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240" yWindow="240" windowWidth="25360" windowHeight="15300" tabRatio="866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'Ark1'!$A$3:$U$41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<sst xmlns="http://schemas.openxmlformats.org/spreadsheetml/2006/main" count="341" uniqueCount="248">
  <si>
    <t>Navn</t>
  </si>
  <si>
    <t>Lørdag</t>
  </si>
  <si>
    <t>Skal gå</t>
  </si>
  <si>
    <t>Søndag</t>
  </si>
  <si>
    <t>4. kamp</t>
  </si>
  <si>
    <t>Kroner</t>
  </si>
  <si>
    <t>Klubb</t>
  </si>
  <si>
    <t>Ellen Bjertnes</t>
  </si>
  <si>
    <t>Kjr</t>
  </si>
  <si>
    <t>Geithus IL</t>
  </si>
  <si>
    <t>Martin Bjertnes</t>
  </si>
  <si>
    <t>Mjr</t>
  </si>
  <si>
    <t>Kenneth Lund Håvardsrud</t>
  </si>
  <si>
    <t>Kim Lund Håvardsrud</t>
  </si>
  <si>
    <t>Ms</t>
  </si>
  <si>
    <t>Hilde Røgeberg Pedersen</t>
  </si>
  <si>
    <t>Ks</t>
  </si>
  <si>
    <t>Joachim Jalmar Haugen</t>
  </si>
  <si>
    <t>Morten Henriksen</t>
  </si>
  <si>
    <t>Sum</t>
  </si>
  <si>
    <t>Aklasse</t>
  </si>
  <si>
    <t>Silje Kristine Borgersen</t>
  </si>
  <si>
    <t>Menn Junior A2</t>
  </si>
  <si>
    <t>Kvinner Senior</t>
  </si>
  <si>
    <t>Menn Senior</t>
  </si>
  <si>
    <t>Odd Øystein Langegård</t>
  </si>
  <si>
    <t>Menn Senior U23</t>
  </si>
  <si>
    <t>Klasse</t>
  </si>
  <si>
    <t>Stian Brennsæter</t>
  </si>
  <si>
    <t>Mats Brennsæter</t>
  </si>
  <si>
    <t>Gr</t>
  </si>
  <si>
    <t>Markus Esperum</t>
  </si>
  <si>
    <t>G10</t>
  </si>
  <si>
    <t>Gutter 10 år</t>
  </si>
  <si>
    <t>Veronika Esperum</t>
  </si>
  <si>
    <t>Jenter Junior B2</t>
  </si>
  <si>
    <t>Bjørnar Borgersen</t>
  </si>
  <si>
    <t>G12</t>
  </si>
  <si>
    <t>Født</t>
  </si>
  <si>
    <t>Speedskatingresults.com</t>
  </si>
  <si>
    <t>http://speedskatingresults.com/index.php?p=17&amp;s=8256</t>
  </si>
  <si>
    <t>http://speedskatingresults.com/index.php?p=17&amp;s=19599</t>
  </si>
  <si>
    <t>http://speedskatingresults.com/index.php?p=17&amp;s=6480</t>
  </si>
  <si>
    <t>Kristian Reistad Fredriksen</t>
  </si>
  <si>
    <t>http://speedskatingresults.com/index.php?p=17&amp;s=6491</t>
  </si>
  <si>
    <t>Menn Junior A1</t>
  </si>
  <si>
    <t>http://speedskatingresults.com/index.php?p=17&amp;s=10213</t>
  </si>
  <si>
    <t>http://speedskatingresults.com/index.php?p=17&amp;s=18992</t>
  </si>
  <si>
    <t>http://speedskatingresults.com/index.php?p=17&amp;s=6126</t>
  </si>
  <si>
    <t>http://speedskatingresults.com/index.php?p=17&amp;s=1552</t>
  </si>
  <si>
    <t>Reidar Bohlin Borgersen</t>
  </si>
  <si>
    <t>http://speedskatingresults.com/index.php?p=17&amp;s=316</t>
  </si>
  <si>
    <t>http://speedskatingresults.com/index.php?p=17&amp;s=1571</t>
  </si>
  <si>
    <t>http://speedskatingresults.com/index.php?p=17&amp;s=1873</t>
  </si>
  <si>
    <t>MV50</t>
  </si>
  <si>
    <t>Menn Vetreran 50</t>
  </si>
  <si>
    <t>http://speedskatingresults.com/index.php?p=17&amp;s=6129</t>
  </si>
  <si>
    <t>J</t>
  </si>
  <si>
    <t>http://speedskatingresults.com/index.php?p=17&amp;s=19938</t>
  </si>
  <si>
    <t>http://speedskatingresults.com/index.php?p=17&amp;s=19600</t>
  </si>
  <si>
    <t>http://speedskatingresults.com/index.php?p=17&amp;s=19958</t>
  </si>
  <si>
    <t xml:space="preserve">Per Olav Aaserud </t>
  </si>
  <si>
    <t>GC2</t>
  </si>
  <si>
    <t>http://speedskatingresults.com/index.php?p=17&amp;s=19597</t>
  </si>
  <si>
    <t>Øyvind Valvatne Sveen</t>
  </si>
  <si>
    <t>http://speedskatingresults.com/index.php?p=17&amp;s=28251</t>
  </si>
  <si>
    <t>MV45</t>
  </si>
  <si>
    <t>Menn Veteran 45</t>
  </si>
  <si>
    <t>http://speedskatingresults.com/index.php?p=17&amp;s=10221</t>
  </si>
  <si>
    <t>G11</t>
  </si>
  <si>
    <t>Gutter 11 år</t>
  </si>
  <si>
    <t>Runar Lund Fladhus</t>
  </si>
  <si>
    <t>JC2</t>
  </si>
  <si>
    <t>KS</t>
  </si>
  <si>
    <t>Urd Åsa Vallumrød Eidsten</t>
  </si>
  <si>
    <t>http://speedskatingresults.com/index.php?p=17&amp;s=1542</t>
  </si>
  <si>
    <t>http://speedskatingresults.com/index.php?p=17&amp;s=30126</t>
  </si>
  <si>
    <t>http://speedskatingresults.com/index.php?p=17&amp;s=19598</t>
  </si>
  <si>
    <t>KV45</t>
  </si>
  <si>
    <t>Kvinner Veteran 45</t>
  </si>
  <si>
    <t>Helene Flattum Hamming</t>
  </si>
  <si>
    <t>http://speedskatingresults.com/index.php?p=17&amp;s=33476</t>
  </si>
  <si>
    <t>Christer Skuterud</t>
  </si>
  <si>
    <t>http://speedskatingresults.com/index.php?p=17&amp;s=30129</t>
  </si>
  <si>
    <t xml:space="preserve">http://speedskatingresults.com/index.php?p=17&amp;s=35586 </t>
  </si>
  <si>
    <t>http://speedskatingresults.com/index.php?p=17&amp;s=10220</t>
  </si>
  <si>
    <t>http://speedskatingresults.com/index.php?p=17&amp;s=10218</t>
  </si>
  <si>
    <t>Nicolai Eggar Nilsson</t>
  </si>
  <si>
    <t>Robbin Simon</t>
  </si>
  <si>
    <t>http://speedskatingresults.com/index.php?p=17&amp;s=27565</t>
  </si>
  <si>
    <t>http://speedskatingresults.com/index.php?p=17&amp;s=25800</t>
  </si>
  <si>
    <t>http://speedskatingresults.com/index.php?p=17&amp;s=30130</t>
  </si>
  <si>
    <t>Øystein Borgersen</t>
  </si>
  <si>
    <t>1.31,49</t>
  </si>
  <si>
    <t>1.22,52</t>
  </si>
  <si>
    <t>4.54,92</t>
  </si>
  <si>
    <t>Jenter Junior A1</t>
  </si>
  <si>
    <t>Menn Junior B1</t>
  </si>
  <si>
    <t>Jenter Junior C2</t>
  </si>
  <si>
    <t>Gutter Junior C1</t>
  </si>
  <si>
    <t>GC1</t>
  </si>
  <si>
    <t>GB1</t>
  </si>
  <si>
    <t>GA1</t>
  </si>
  <si>
    <t>Gutter 12 år</t>
  </si>
  <si>
    <t>J11</t>
  </si>
  <si>
    <t>Jenter 11 år</t>
  </si>
  <si>
    <t>JB1</t>
  </si>
  <si>
    <t>Gutter Junior B12</t>
  </si>
  <si>
    <t>Viktor Nybråten</t>
  </si>
  <si>
    <t>http://www.speedskatingresults.com/index.php?p=17&amp;s=7423</t>
  </si>
  <si>
    <t xml:space="preserve"> </t>
  </si>
  <si>
    <t>2.19,04</t>
  </si>
  <si>
    <t>3.01,42</t>
  </si>
  <si>
    <t>2.03,37</t>
  </si>
  <si>
    <t>3.09,08</t>
  </si>
  <si>
    <t>12.31,22</t>
  </si>
  <si>
    <t>1.01,58</t>
  </si>
  <si>
    <t>2.15,99</t>
  </si>
  <si>
    <t>2.25,58</t>
  </si>
  <si>
    <t>1.31,60</t>
  </si>
  <si>
    <t>2.17,78</t>
  </si>
  <si>
    <t>Paul Fitzgerald</t>
  </si>
  <si>
    <t>http://speedskatingresults.com/index.php?p=17&amp;s=3066</t>
  </si>
  <si>
    <t>1.12,21</t>
  </si>
  <si>
    <t>1.51,04</t>
  </si>
  <si>
    <t>4.04,60</t>
  </si>
  <si>
    <t>6.46,79</t>
  </si>
  <si>
    <t>2.05,30</t>
  </si>
  <si>
    <t>4.25,90</t>
  </si>
  <si>
    <t>7.50,60</t>
  </si>
  <si>
    <t>1.12,33</t>
  </si>
  <si>
    <t>1.50,31</t>
  </si>
  <si>
    <t>6.43,20</t>
  </si>
  <si>
    <t>4.37,96</t>
  </si>
  <si>
    <t>1.27,41</t>
  </si>
  <si>
    <t>1.13,50</t>
  </si>
  <si>
    <t>1.53,32</t>
  </si>
  <si>
    <t>4.03,22</t>
  </si>
  <si>
    <t>7.07,21</t>
  </si>
  <si>
    <t>1.13,10</t>
  </si>
  <si>
    <t>1.54,13</t>
  </si>
  <si>
    <t>4.40,32</t>
  </si>
  <si>
    <t>1.18,20</t>
  </si>
  <si>
    <t>2.03,16</t>
  </si>
  <si>
    <t>4.19,90</t>
  </si>
  <si>
    <t>7.30,28</t>
  </si>
  <si>
    <t>1.22,29</t>
  </si>
  <si>
    <t>2.11,52</t>
  </si>
  <si>
    <t>5.11,47</t>
  </si>
  <si>
    <t>1.15,62</t>
  </si>
  <si>
    <t>1.52,01</t>
  </si>
  <si>
    <t>3.51,50</t>
  </si>
  <si>
    <t>6.25,77</t>
  </si>
  <si>
    <t>13.19,97</t>
  </si>
  <si>
    <t>1.15,89</t>
  </si>
  <si>
    <t>1.55,07</t>
  </si>
  <si>
    <t>4.03,43</t>
  </si>
  <si>
    <t>7.00,21</t>
  </si>
  <si>
    <t>14.38,39</t>
  </si>
  <si>
    <t>1.10,73</t>
  </si>
  <si>
    <t>1.49,45</t>
  </si>
  <si>
    <t>3.49,50</t>
  </si>
  <si>
    <t>6.40,34</t>
  </si>
  <si>
    <t>15.17,66</t>
  </si>
  <si>
    <t>1.19,33</t>
  </si>
  <si>
    <t>2.00,09</t>
  </si>
  <si>
    <t>4.18,54</t>
  </si>
  <si>
    <t>7.23,24</t>
  </si>
  <si>
    <t>15.31,59</t>
  </si>
  <si>
    <t>54,19?</t>
  </si>
  <si>
    <t>1.41,16</t>
  </si>
  <si>
    <t>2.37,04</t>
  </si>
  <si>
    <t>5.39,02</t>
  </si>
  <si>
    <t>4.36,31</t>
  </si>
  <si>
    <t>1.34,53</t>
  </si>
  <si>
    <t>2.26,57</t>
  </si>
  <si>
    <t>5.19,06</t>
  </si>
  <si>
    <t>59,1?</t>
  </si>
  <si>
    <t>1.22,99</t>
  </si>
  <si>
    <t>2.07,24</t>
  </si>
  <si>
    <t>4.32,60</t>
  </si>
  <si>
    <t>7.51,66</t>
  </si>
  <si>
    <t>1.57,41</t>
  </si>
  <si>
    <t>6.19,97</t>
  </si>
  <si>
    <t>3.56,10</t>
  </si>
  <si>
    <t>3.27,86</t>
  </si>
  <si>
    <t>1.07,14</t>
  </si>
  <si>
    <t>4.43,12</t>
  </si>
  <si>
    <t>7.59,44</t>
  </si>
  <si>
    <t>16.47,16</t>
  </si>
  <si>
    <t>Fredrik Nybråten</t>
  </si>
  <si>
    <t>1.56,91</t>
  </si>
  <si>
    <t>4.06,04</t>
  </si>
  <si>
    <t>7.12,86</t>
  </si>
  <si>
    <t>http://www.speedskatingresults.com/index.php?p=17&amp;s=10552</t>
  </si>
  <si>
    <t>1.11,90</t>
  </si>
  <si>
    <t>1.49,65</t>
  </si>
  <si>
    <t>3.50,21</t>
  </si>
  <si>
    <t>6.33,14</t>
  </si>
  <si>
    <t>14.24,22</t>
  </si>
  <si>
    <t>Gutter 8 år</t>
  </si>
  <si>
    <t>Jan-Erland Asbjørnhus</t>
  </si>
  <si>
    <t>MA2</t>
  </si>
  <si>
    <t xml:space="preserve">1.16,64 </t>
  </si>
  <si>
    <t>Sondre K. Glesne</t>
  </si>
  <si>
    <t>Henrik K. Glesne</t>
  </si>
  <si>
    <t>Menn Veteran 30</t>
  </si>
  <si>
    <t>MV30</t>
  </si>
  <si>
    <t>1.00,54</t>
  </si>
  <si>
    <t>Siri Gihle Lund</t>
  </si>
  <si>
    <t>2.25,25</t>
  </si>
  <si>
    <t>8.32,71</t>
  </si>
  <si>
    <t>Terje Fjæreide</t>
  </si>
  <si>
    <t>MV55</t>
  </si>
  <si>
    <t>Menn Veteran 55</t>
  </si>
  <si>
    <t>http://speedskatingresults.com/index.php?p=17&amp;s=5514</t>
  </si>
  <si>
    <t>1.30,44</t>
  </si>
  <si>
    <t>2.17,40</t>
  </si>
  <si>
    <t>4.54,24</t>
  </si>
  <si>
    <t>8.22,36</t>
  </si>
  <si>
    <t>Gutter 9 år</t>
  </si>
  <si>
    <t xml:space="preserve">Menn junior A2 </t>
  </si>
  <si>
    <t>1.04,67</t>
  </si>
  <si>
    <t>7.53,30</t>
  </si>
  <si>
    <t>3.10,17</t>
  </si>
  <si>
    <t>2.44,88</t>
  </si>
  <si>
    <t>6.06,13</t>
  </si>
  <si>
    <t>4.35,55</t>
  </si>
  <si>
    <t>2.10,97</t>
  </si>
  <si>
    <t>8.10,05</t>
  </si>
  <si>
    <t>1.15,38</t>
  </si>
  <si>
    <t xml:space="preserve">2.33,36 </t>
  </si>
  <si>
    <t>3.57,24</t>
  </si>
  <si>
    <t>http://speedskatingresults.com/index.php?p=17&amp;s=41073</t>
  </si>
  <si>
    <t>1.34,37</t>
  </si>
  <si>
    <t>1.13,24</t>
  </si>
  <si>
    <t>1,00,57</t>
  </si>
  <si>
    <t>2.08,24</t>
  </si>
  <si>
    <t>2.07,84</t>
  </si>
  <si>
    <t>1.10,89</t>
  </si>
  <si>
    <t>1.04,41</t>
  </si>
  <si>
    <t>1.16,34</t>
  </si>
  <si>
    <t>1.36,92</t>
  </si>
  <si>
    <t>1.47,88</t>
  </si>
  <si>
    <t>1.37,86</t>
  </si>
  <si>
    <t>1.22,47</t>
  </si>
  <si>
    <t>http://www.n-s-f.no/terminlister/terminliste.asp?gren=h</t>
  </si>
  <si>
    <t>Andrè Moe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</si>
</sst>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53"/>
      <name val="Calibri"/>
      <family val="2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</font>
    <font>
      <sz val="10"/>
      <color rgb="FF000000"/>
      <name val="Verdana"/>
      <family val="2"/>
    </font>
    <font>
      <b/>
      <sz val="10"/>
      <color rgb="FFFF6600"/>
      <name val="Arial"/>
    </font>
    <font>
      <sz val="10"/>
      <color rgb="FF000000"/>
      <name val="Arial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7">
    <xf numFmtId="0" fontId="0" fillId="0" borderId="0"/>
    <xf numFmtId="0" fontId="1" fillId="0" borderId="0"/>
    <xf numFmtId="0" fontId="1" fillId="2" borderId="0"/>
    <xf numFmtId="0" fontId="2" fillId="3" borderId="1"/>
    <xf numFmtId="0" fontId="3" fillId="4" borderId="1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4" fillId="0" borderId="2" xfId="1" applyFont="1" applyBorder="1"/>
    <xf numFmtId="0" fontId="5" fillId="0" borderId="0" xfId="7"/>
    <xf numFmtId="14" fontId="4" fillId="0" borderId="3" xfId="1" applyNumberFormat="1" applyFont="1" applyBorder="1"/>
    <xf numFmtId="0" fontId="9" fillId="0" borderId="0" xfId="0" applyFont="1" applyAlignment="1">
      <alignment vertical="center"/>
    </xf>
    <xf numFmtId="0" fontId="4" fillId="0" borderId="5" xfId="1" applyFont="1" applyBorder="1"/>
    <xf numFmtId="14" fontId="4" fillId="0" borderId="5" xfId="1" applyNumberFormat="1" applyFont="1" applyBorder="1"/>
    <xf numFmtId="0" fontId="1" fillId="0" borderId="0" xfId="1" applyAlignment="1">
      <alignment horizontal="right"/>
    </xf>
    <xf numFmtId="0" fontId="1" fillId="0" borderId="5" xfId="1" applyBorder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" fillId="0" borderId="5" xfId="1" applyBorder="1"/>
    <xf numFmtId="0" fontId="10" fillId="0" borderId="0" xfId="0" applyFont="1" applyAlignment="1"/>
    <xf numFmtId="0" fontId="10" fillId="0" borderId="0" xfId="0" applyFont="1" applyBorder="1" applyAlignment="1"/>
    <xf numFmtId="14" fontId="4" fillId="0" borderId="4" xfId="1" applyNumberFormat="1" applyFont="1" applyBorder="1"/>
    <xf numFmtId="0" fontId="4" fillId="0" borderId="6" xfId="1" applyFont="1" applyBorder="1"/>
    <xf numFmtId="14" fontId="4" fillId="0" borderId="6" xfId="1" applyNumberFormat="1" applyFont="1" applyBorder="1"/>
    <xf numFmtId="14" fontId="4" fillId="0" borderId="7" xfId="1" applyNumberFormat="1" applyFont="1" applyBorder="1"/>
    <xf numFmtId="0" fontId="11" fillId="0" borderId="5" xfId="1" applyFont="1" applyFill="1" applyBorder="1"/>
    <xf numFmtId="0" fontId="11" fillId="0" borderId="5" xfId="3" applyNumberFormat="1" applyFont="1" applyFill="1" applyBorder="1" applyAlignment="1" applyProtection="1">
      <alignment horizontal="center"/>
    </xf>
    <xf numFmtId="0" fontId="11" fillId="0" borderId="5" xfId="4" applyNumberFormat="1" applyFont="1" applyFill="1" applyBorder="1" applyAlignment="1" applyProtection="1"/>
    <xf numFmtId="0" fontId="11" fillId="0" borderId="5" xfId="4" applyNumberFormat="1" applyFont="1" applyFill="1" applyBorder="1" applyAlignment="1" applyProtection="1">
      <alignment horizontal="center"/>
    </xf>
    <xf numFmtId="14" fontId="4" fillId="0" borderId="5" xfId="1" applyNumberFormat="1" applyFont="1" applyBorder="1" applyAlignment="1">
      <alignment horizontal="right"/>
    </xf>
    <xf numFmtId="0" fontId="12" fillId="0" borderId="0" xfId="0" applyFont="1" applyFill="1" applyBorder="1"/>
    <xf numFmtId="14" fontId="4" fillId="0" borderId="0" xfId="1" applyNumberFormat="1" applyFont="1" applyBorder="1"/>
    <xf numFmtId="164" fontId="4" fillId="0" borderId="0" xfId="1" applyNumberFormat="1" applyFont="1" applyBorder="1" applyAlignment="1">
      <alignment horizontal="right"/>
    </xf>
    <xf numFmtId="14" fontId="4" fillId="0" borderId="0" xfId="1" applyNumberFormat="1" applyFont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/>
    <xf numFmtId="0" fontId="13" fillId="0" borderId="0" xfId="1" applyFont="1"/>
    <xf numFmtId="164" fontId="8" fillId="0" borderId="3" xfId="1" applyNumberFormat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" fillId="0" borderId="6" xfId="1" applyBorder="1" applyAlignment="1">
      <alignment horizontal="right"/>
    </xf>
    <xf numFmtId="0" fontId="1" fillId="0" borderId="7" xfId="1" applyBorder="1" applyAlignment="1">
      <alignment horizontal="right"/>
    </xf>
    <xf numFmtId="0" fontId="1" fillId="0" borderId="4" xfId="1" applyBorder="1" applyAlignment="1">
      <alignment horizontal="right"/>
    </xf>
    <xf numFmtId="0" fontId="1" fillId="0" borderId="2" xfId="1" applyBorder="1" applyAlignment="1">
      <alignment horizontal="right"/>
    </xf>
    <xf numFmtId="0" fontId="12" fillId="0" borderId="0" xfId="0" applyFont="1" applyBorder="1"/>
    <xf numFmtId="0" fontId="1" fillId="0" borderId="0" xfId="1" applyBorder="1"/>
    <xf numFmtId="0" fontId="12" fillId="5" borderId="0" xfId="0" applyFont="1" applyFill="1" applyBorder="1"/>
    <xf numFmtId="0" fontId="12" fillId="6" borderId="0" xfId="0" applyFont="1" applyFill="1" applyBorder="1"/>
    <xf numFmtId="0" fontId="14" fillId="0" borderId="0" xfId="0" applyFont="1" applyBorder="1"/>
    <xf numFmtId="0" fontId="5" fillId="0" borderId="6" xfId="7" applyBorder="1"/>
    <xf numFmtId="0" fontId="4" fillId="7" borderId="6" xfId="1" applyFont="1" applyFill="1" applyBorder="1" applyAlignment="1">
      <alignment horizontal="right"/>
    </xf>
    <xf numFmtId="2" fontId="4" fillId="7" borderId="6" xfId="1" applyNumberFormat="1" applyFont="1" applyFill="1" applyBorder="1" applyAlignment="1">
      <alignment horizontal="right"/>
    </xf>
    <xf numFmtId="0" fontId="1" fillId="0" borderId="4" xfId="1" applyFont="1" applyBorder="1"/>
    <xf numFmtId="0" fontId="15" fillId="0" borderId="0" xfId="1" applyFont="1" applyBorder="1"/>
    <xf numFmtId="0" fontId="11" fillId="0" borderId="5" xfId="2" applyNumberFormat="1" applyFont="1" applyFill="1" applyBorder="1" applyAlignment="1" applyProtection="1">
      <alignment horizontal="center"/>
    </xf>
    <xf numFmtId="0" fontId="11" fillId="0" borderId="5" xfId="3" applyNumberFormat="1" applyFont="1" applyFill="1" applyBorder="1" applyAlignment="1" applyProtection="1">
      <alignment horizontal="center"/>
    </xf>
    <xf numFmtId="0" fontId="14" fillId="0" borderId="4" xfId="0" applyFont="1" applyBorder="1"/>
  </cellXfs>
  <cellStyles count="67">
    <cellStyle name="Excel Built-in 20% - Accent1" xfId="2"/>
    <cellStyle name="Excel Built-in Calculation" xfId="4"/>
    <cellStyle name="Excel Built-in Input" xfId="3"/>
    <cellStyle name="Excel Built-in Normal 1" xfId="1"/>
    <cellStyle name="Fulgt hyperkobling" xfId="6" builtinId="9" hidden="1"/>
    <cellStyle name="Fulgt hyperkobling" xfId="8" builtinId="9" hidden="1"/>
    <cellStyle name="Fulgt hyperkobling" xfId="9" builtinId="9" hidden="1"/>
    <cellStyle name="Fulgt hyperkobling" xfId="10" builtinId="9" hidden="1"/>
    <cellStyle name="Fulgt hyperkobling" xfId="11" builtinId="9" hidden="1"/>
    <cellStyle name="Fulgt hyperkobling" xfId="12" builtinId="9" hidden="1"/>
    <cellStyle name="Fulgt hyperkobling" xfId="13" builtinId="9" hidden="1"/>
    <cellStyle name="Fulgt hyperkobling" xfId="14" builtinId="9" hidden="1"/>
    <cellStyle name="Fulgt hyperkobling" xfId="15" builtinId="9" hidden="1"/>
    <cellStyle name="Fulgt hyperkobling" xfId="16" builtinId="9" hidden="1"/>
    <cellStyle name="Fulgt hyperkobling" xfId="17" builtinId="9" hidden="1"/>
    <cellStyle name="Fulgt hyperkobling" xfId="18" builtinId="9" hidden="1"/>
    <cellStyle name="Fulgt hyperkobling" xfId="19" builtinId="9" hidden="1"/>
    <cellStyle name="Fulgt hyperkobling" xfId="20" builtinId="9" hidden="1"/>
    <cellStyle name="Fulgt hyperkobling" xfId="21" builtinId="9" hidden="1"/>
    <cellStyle name="Fulgt hyperkobling" xfId="22" builtinId="9" hidden="1"/>
    <cellStyle name="Fulgt hyperkobling" xfId="23" builtinId="9" hidden="1"/>
    <cellStyle name="Fulgt hyperkobling" xfId="24" builtinId="9" hidden="1"/>
    <cellStyle name="Fulgt hyperkobling" xfId="25" builtinId="9" hidden="1"/>
    <cellStyle name="Fulgt hyperkobling" xfId="26" builtinId="9" hidden="1"/>
    <cellStyle name="Fulgt hyperkobling" xfId="27" builtinId="9" hidden="1"/>
    <cellStyle name="Fulgt hyperkobling" xfId="28" builtinId="9" hidden="1"/>
    <cellStyle name="Fulgt hyperkobling" xfId="29" builtinId="9" hidden="1"/>
    <cellStyle name="Fulgt hyperkobling" xfId="30" builtinId="9" hidden="1"/>
    <cellStyle name="Fulgt hyperkobling" xfId="31" builtinId="9" hidden="1"/>
    <cellStyle name="Fulgt hyperkobling" xfId="32" builtinId="9" hidden="1"/>
    <cellStyle name="Fulgt hyperkobling" xfId="33" builtinId="9" hidden="1"/>
    <cellStyle name="Fulgt hyperkobling" xfId="34" builtinId="9" hidden="1"/>
    <cellStyle name="Fulgt hyperkobling" xfId="35" builtinId="9" hidden="1"/>
    <cellStyle name="Fulgt hyperkobling" xfId="36" builtinId="9" hidden="1"/>
    <cellStyle name="Fulgt hyperkobling" xfId="37" builtinId="9" hidden="1"/>
    <cellStyle name="Fulgt hyperkobling" xfId="38" builtinId="9" hidden="1"/>
    <cellStyle name="Fulgt hyperkobling" xfId="39" builtinId="9" hidden="1"/>
    <cellStyle name="Fulgt hyperkobling" xfId="40" builtinId="9" hidden="1"/>
    <cellStyle name="Fulgt hyperkobling" xfId="41" builtinId="9" hidden="1"/>
    <cellStyle name="Fulgt hyperkobling" xfId="42" builtinId="9" hidden="1"/>
    <cellStyle name="Fulgt hyperkobling" xfId="43" builtinId="9" hidden="1"/>
    <cellStyle name="Fulgt hyperkobling" xfId="44" builtinId="9" hidden="1"/>
    <cellStyle name="Fulgt hyperkobling" xfId="45" builtinId="9" hidden="1"/>
    <cellStyle name="Fulgt hyperkobling" xfId="46" builtinId="9" hidden="1"/>
    <cellStyle name="Fulgt hyperkobling" xfId="47" builtinId="9" hidden="1"/>
    <cellStyle name="Fulgt hyperkobling" xfId="48" builtinId="9" hidden="1"/>
    <cellStyle name="Fulgt hyperkobling" xfId="49" builtinId="9" hidden="1"/>
    <cellStyle name="Fulgt hyperkobling" xfId="50" builtinId="9" hidden="1"/>
    <cellStyle name="Fulgt hyperkobling" xfId="51" builtinId="9" hidden="1"/>
    <cellStyle name="Fulgt hyperkobling" xfId="52" builtinId="9" hidden="1"/>
    <cellStyle name="Fulgt hyperkobling" xfId="53" builtinId="9" hidden="1"/>
    <cellStyle name="Fulgt hyperkobling" xfId="54" builtinId="9" hidden="1"/>
    <cellStyle name="Fulgt hyperkobling" xfId="55" builtinId="9" hidden="1"/>
    <cellStyle name="Fulgt hyperkobling" xfId="56" builtinId="9" hidden="1"/>
    <cellStyle name="Fulgt hyperkobling" xfId="57" builtinId="9" hidden="1"/>
    <cellStyle name="Fulgt hyperkobling" xfId="58" builtinId="9" hidden="1"/>
    <cellStyle name="Fulgt hyperkobling" xfId="59" builtinId="9" hidden="1"/>
    <cellStyle name="Fulgt hyperkobling" xfId="60" builtinId="9" hidden="1"/>
    <cellStyle name="Fulgt hyperkobling" xfId="61" builtinId="9" hidden="1"/>
    <cellStyle name="Fulgt hyperkobling" xfId="62" builtinId="9" hidden="1"/>
    <cellStyle name="Fulgt hyperkobling" xfId="63" builtinId="9" hidden="1"/>
    <cellStyle name="Fulgt hyperkobling" xfId="64" builtinId="9" hidden="1"/>
    <cellStyle name="Fulgt hyperkobling" xfId="65" builtinId="9" hidden="1"/>
    <cellStyle name="Fulgt hyperkobling" xfId="66" builtinId="9" hidden="1"/>
    <cellStyle name="Hyperkobling" xfId="5" builtinId="8" hidden="1"/>
    <cellStyle name="Hyperkobling" xfId="7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A7D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F3F76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speedskatingresults.com/index.php?p=17&amp;s=30126" TargetMode="External"/><Relationship Id="rId21" Type="http://schemas.openxmlformats.org/officeDocument/2006/relationships/hyperlink" Target="http://speedskatingresults.com/index.php?p=17&amp;s=19598" TargetMode="External"/><Relationship Id="rId22" Type="http://schemas.openxmlformats.org/officeDocument/2006/relationships/hyperlink" Target="http://speedskatingresults.com/index.php?p=17&amp;s=10220" TargetMode="External"/><Relationship Id="rId23" Type="http://schemas.openxmlformats.org/officeDocument/2006/relationships/hyperlink" Target="http://speedskatingresults.com/index.php?p=17&amp;s=33476" TargetMode="External"/><Relationship Id="rId24" Type="http://schemas.openxmlformats.org/officeDocument/2006/relationships/hyperlink" Target="http://speedskatingresults.com/index.php?p=17&amp;s=35586" TargetMode="External"/><Relationship Id="rId25" Type="http://schemas.openxmlformats.org/officeDocument/2006/relationships/hyperlink" Target="http://speedskatingresults.com/index.php?p=17&amp;s=10218" TargetMode="External"/><Relationship Id="rId26" Type="http://schemas.openxmlformats.org/officeDocument/2006/relationships/hyperlink" Target="http://speedskatingresults.com/index.php?p=17&amp;s=3066" TargetMode="External"/><Relationship Id="rId27" Type="http://schemas.openxmlformats.org/officeDocument/2006/relationships/hyperlink" Target="http://www.speedskatingresults.com/index.php?p=17&amp;s=7423" TargetMode="External"/><Relationship Id="rId28" Type="http://schemas.openxmlformats.org/officeDocument/2006/relationships/hyperlink" Target="http://www.speedskatingresults.com/index.php?p=17&amp;s=10552" TargetMode="External"/><Relationship Id="rId29" Type="http://schemas.openxmlformats.org/officeDocument/2006/relationships/hyperlink" Target="http://speedskatingresults.com/index.php?p=17&amp;s=30129" TargetMode="External"/><Relationship Id="rId1" Type="http://schemas.openxmlformats.org/officeDocument/2006/relationships/hyperlink" Target="http://speedskatingresults.com/index.php?p=17&amp;s=8256" TargetMode="External"/><Relationship Id="rId2" Type="http://schemas.openxmlformats.org/officeDocument/2006/relationships/hyperlink" Target="http://speedskatingresults.com/index.php?p=17&amp;s=19599" TargetMode="External"/><Relationship Id="rId3" Type="http://schemas.openxmlformats.org/officeDocument/2006/relationships/hyperlink" Target="http://speedskatingresults.com/index.php?p=17&amp;s=6480" TargetMode="External"/><Relationship Id="rId4" Type="http://schemas.openxmlformats.org/officeDocument/2006/relationships/hyperlink" Target="http://speedskatingresults.com/index.php?p=17&amp;s=6491" TargetMode="External"/><Relationship Id="rId5" Type="http://schemas.openxmlformats.org/officeDocument/2006/relationships/hyperlink" Target="http://speedskatingresults.com/index.php?p=17&amp;s=10213" TargetMode="External"/><Relationship Id="rId30" Type="http://schemas.openxmlformats.org/officeDocument/2006/relationships/hyperlink" Target="http://speedskatingresults.com/index.php?p=17&amp;s=25800" TargetMode="External"/><Relationship Id="rId31" Type="http://schemas.openxmlformats.org/officeDocument/2006/relationships/hyperlink" Target="http://speedskatingresults.com/index.php?p=17&amp;s=27565" TargetMode="External"/><Relationship Id="rId32" Type="http://schemas.openxmlformats.org/officeDocument/2006/relationships/hyperlink" Target="http://speedskatingresults.com/index.php?p=17&amp;s=41073" TargetMode="External"/><Relationship Id="rId9" Type="http://schemas.openxmlformats.org/officeDocument/2006/relationships/hyperlink" Target="http://speedskatingresults.com/index.php?p=17&amp;s=316" TargetMode="External"/><Relationship Id="rId6" Type="http://schemas.openxmlformats.org/officeDocument/2006/relationships/hyperlink" Target="http://speedskatingresults.com/index.php?p=17&amp;s=18992" TargetMode="External"/><Relationship Id="rId7" Type="http://schemas.openxmlformats.org/officeDocument/2006/relationships/hyperlink" Target="http://speedskatingresults.com/index.php?p=17&amp;s=6126" TargetMode="External"/><Relationship Id="rId8" Type="http://schemas.openxmlformats.org/officeDocument/2006/relationships/hyperlink" Target="http://speedskatingresults.com/index.php?p=17&amp;s=1552" TargetMode="External"/><Relationship Id="rId33" Type="http://schemas.openxmlformats.org/officeDocument/2006/relationships/hyperlink" Target="http://speedskatingresults.com/index.php?p=17&amp;s=30130" TargetMode="External"/><Relationship Id="rId34" Type="http://schemas.openxmlformats.org/officeDocument/2006/relationships/hyperlink" Target="http://www.n-s-f.no/terminlister/terminliste.asp?gren=h" TargetMode="External"/><Relationship Id="rId10" Type="http://schemas.openxmlformats.org/officeDocument/2006/relationships/hyperlink" Target="http://speedskatingresults.com/index.php?p=17&amp;s=1571" TargetMode="External"/><Relationship Id="rId11" Type="http://schemas.openxmlformats.org/officeDocument/2006/relationships/hyperlink" Target="http://speedskatingresults.com/index.php?p=17&amp;s=1873" TargetMode="External"/><Relationship Id="rId12" Type="http://schemas.openxmlformats.org/officeDocument/2006/relationships/hyperlink" Target="http://speedskatingresults.com/index.php?p=17&amp;s=6129" TargetMode="External"/><Relationship Id="rId13" Type="http://schemas.openxmlformats.org/officeDocument/2006/relationships/hyperlink" Target="http://speedskatingresults.com/index.php?p=17&amp;s=19938" TargetMode="External"/><Relationship Id="rId14" Type="http://schemas.openxmlformats.org/officeDocument/2006/relationships/hyperlink" Target="http://speedskatingresults.com/index.php?p=17&amp;s=19600" TargetMode="External"/><Relationship Id="rId15" Type="http://schemas.openxmlformats.org/officeDocument/2006/relationships/hyperlink" Target="http://speedskatingresults.com/index.php?p=17&amp;s=19958" TargetMode="External"/><Relationship Id="rId16" Type="http://schemas.openxmlformats.org/officeDocument/2006/relationships/hyperlink" Target="http://speedskatingresults.com/index.php?p=17&amp;s=19597" TargetMode="External"/><Relationship Id="rId17" Type="http://schemas.openxmlformats.org/officeDocument/2006/relationships/hyperlink" Target="http://speedskatingresults.com/index.php?p=17&amp;s=28251" TargetMode="External"/><Relationship Id="rId18" Type="http://schemas.openxmlformats.org/officeDocument/2006/relationships/hyperlink" Target="http://speedskatingresults.com/index.php?p=17&amp;s=10221" TargetMode="External"/><Relationship Id="rId19" Type="http://schemas.openxmlformats.org/officeDocument/2006/relationships/hyperlink" Target="http://speedskatingresults.com/index.php?p=17&amp;s=15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U41"/>
  <sheetViews>
    <sheetView tabSelected="1" zoomScale="85" zoomScaleNormal="85" zoomScalePageLayoutView="85" workbookViewId="0">
      <selection activeCell="F19" sqref="F19"/>
    </sheetView>
  </sheetViews>
  <sheetFormatPr baseColWidth="10" defaultColWidth="12.33203125" defaultRowHeight="14" x14ac:dyDescent="0"/>
  <cols>
    <col min="1" max="1" width="28.33203125" style="1" customWidth="1"/>
    <col min="2" max="2" width="9" style="1" customWidth="1"/>
    <col min="3" max="3" width="19.33203125" style="1" customWidth="1"/>
    <col min="4" max="4" width="6.5" style="1" customWidth="1"/>
    <col min="5" max="5" width="7.5" style="1" customWidth="1"/>
    <col min="6" max="6" width="8.5" style="1" customWidth="1"/>
    <col min="7" max="7" width="6.5" style="1" customWidth="1"/>
    <col min="8" max="8" width="7" style="1" customWidth="1"/>
    <col min="9" max="9" width="9.33203125" style="1" customWidth="1"/>
    <col min="10" max="10" width="9.5" style="1" customWidth="1"/>
    <col min="11" max="11" width="10.1640625" style="1" customWidth="1"/>
    <col min="12" max="12" width="12.33203125" style="1"/>
    <col min="13" max="13" width="14.1640625" style="1" customWidth="1"/>
    <col min="14" max="14" width="9.1640625" style="8" customWidth="1"/>
    <col min="15" max="15" width="9.1640625" style="1" customWidth="1"/>
    <col min="16" max="16" width="10.5" style="1" customWidth="1"/>
    <col min="17" max="17" width="10.33203125" style="1" customWidth="1"/>
    <col min="18" max="18" width="10.1640625" style="1" customWidth="1"/>
    <col min="19" max="19" width="11" style="1" customWidth="1"/>
    <col min="20" max="20" width="6.1640625" style="8" customWidth="1"/>
    <col min="21" max="21" width="9.5" style="8" customWidth="1"/>
    <col min="22" max="16384" width="12.33203125" style="1"/>
  </cols>
  <sheetData>
    <row r="1" spans="1:21">
      <c r="A1" s="3"/>
      <c r="M1" s="13"/>
      <c r="N1" s="1"/>
      <c r="T1" s="10"/>
      <c r="U1" s="10"/>
    </row>
    <row r="2" spans="1:21">
      <c r="M2" s="14"/>
      <c r="N2" s="1"/>
      <c r="T2" s="11"/>
      <c r="U2" s="11"/>
    </row>
    <row r="3" spans="1:21">
      <c r="A3" s="19" t="s">
        <v>0</v>
      </c>
      <c r="B3" s="19" t="s">
        <v>27</v>
      </c>
      <c r="C3" s="19" t="s">
        <v>20</v>
      </c>
      <c r="D3" s="47" t="s">
        <v>1</v>
      </c>
      <c r="E3" s="47"/>
      <c r="F3" s="19" t="s">
        <v>2</v>
      </c>
      <c r="G3" s="48" t="s">
        <v>3</v>
      </c>
      <c r="H3" s="48"/>
      <c r="I3" s="19" t="s">
        <v>4</v>
      </c>
      <c r="J3" s="20" t="s">
        <v>5</v>
      </c>
      <c r="K3" s="21" t="s">
        <v>6</v>
      </c>
      <c r="L3" s="21" t="s">
        <v>38</v>
      </c>
      <c r="M3" s="21" t="s">
        <v>39</v>
      </c>
      <c r="N3" s="22">
        <v>500</v>
      </c>
      <c r="O3" s="22">
        <v>1000</v>
      </c>
      <c r="P3" s="22">
        <v>1500</v>
      </c>
      <c r="Q3" s="22">
        <v>3000</v>
      </c>
      <c r="R3" s="22">
        <v>5000</v>
      </c>
      <c r="S3" s="22">
        <v>10000</v>
      </c>
      <c r="T3" s="22">
        <v>100</v>
      </c>
      <c r="U3" s="22">
        <v>400</v>
      </c>
    </row>
    <row r="4" spans="1:21" hidden="1">
      <c r="A4" s="45" t="s">
        <v>29</v>
      </c>
      <c r="B4" s="45" t="s">
        <v>30</v>
      </c>
      <c r="C4" s="45" t="s">
        <v>200</v>
      </c>
      <c r="D4" s="45"/>
      <c r="E4" s="45"/>
      <c r="F4" s="45"/>
      <c r="G4" s="45"/>
      <c r="H4" s="45"/>
      <c r="I4" s="45"/>
      <c r="J4" s="45"/>
      <c r="K4" s="45" t="s">
        <v>9</v>
      </c>
      <c r="L4" s="17">
        <v>38287</v>
      </c>
      <c r="M4" s="42" t="s">
        <v>233</v>
      </c>
      <c r="N4" s="32" t="s">
        <v>234</v>
      </c>
      <c r="O4" s="32"/>
      <c r="P4" s="32"/>
      <c r="Q4" s="32"/>
      <c r="R4" s="32"/>
      <c r="S4" s="32"/>
      <c r="T4" s="43">
        <v>18.690000000000001</v>
      </c>
      <c r="U4" s="43" t="s">
        <v>239</v>
      </c>
    </row>
    <row r="5" spans="1:21" hidden="1">
      <c r="A5" s="45" t="s">
        <v>205</v>
      </c>
      <c r="B5" s="45" t="s">
        <v>30</v>
      </c>
      <c r="C5" s="45" t="s">
        <v>220</v>
      </c>
      <c r="D5" s="45"/>
      <c r="E5" s="45"/>
      <c r="F5" s="45"/>
      <c r="G5" s="45"/>
      <c r="H5" s="45"/>
      <c r="I5" s="45"/>
      <c r="J5" s="45"/>
      <c r="K5" s="45" t="s">
        <v>9</v>
      </c>
      <c r="L5" s="4">
        <v>37607</v>
      </c>
      <c r="M5" s="16" t="s">
        <v>91</v>
      </c>
      <c r="N5" s="43" t="s">
        <v>235</v>
      </c>
      <c r="O5" s="32"/>
      <c r="P5" s="32"/>
      <c r="Q5" s="32"/>
      <c r="R5" s="32"/>
      <c r="S5" s="32"/>
      <c r="T5" s="43">
        <v>15.16</v>
      </c>
      <c r="U5" s="43">
        <v>59.78</v>
      </c>
    </row>
    <row r="6" spans="1:21" hidden="1">
      <c r="A6" s="45" t="s">
        <v>28</v>
      </c>
      <c r="B6" s="45" t="s">
        <v>32</v>
      </c>
      <c r="C6" s="45" t="s">
        <v>33</v>
      </c>
      <c r="D6" s="45"/>
      <c r="E6" s="45"/>
      <c r="F6" s="45"/>
      <c r="G6" s="45"/>
      <c r="H6" s="45"/>
      <c r="I6" s="45"/>
      <c r="J6" s="45"/>
      <c r="K6" s="45" t="s">
        <v>9</v>
      </c>
      <c r="L6" s="4">
        <v>37555</v>
      </c>
      <c r="M6" s="16" t="s">
        <v>84</v>
      </c>
      <c r="N6" s="43" t="s">
        <v>241</v>
      </c>
      <c r="O6" s="32"/>
      <c r="P6" s="32"/>
      <c r="Q6" s="32"/>
      <c r="R6" s="32"/>
      <c r="S6" s="32"/>
      <c r="T6" s="32" t="s">
        <v>110</v>
      </c>
      <c r="U6" s="43" t="s">
        <v>240</v>
      </c>
    </row>
    <row r="7" spans="1:21" s="30" customFormat="1" hidden="1">
      <c r="A7" s="45" t="s">
        <v>80</v>
      </c>
      <c r="B7" s="45" t="s">
        <v>104</v>
      </c>
      <c r="C7" s="45" t="s">
        <v>105</v>
      </c>
      <c r="D7" s="45"/>
      <c r="E7" s="45"/>
      <c r="F7" s="45"/>
      <c r="G7" s="45"/>
      <c r="H7" s="45"/>
      <c r="I7" s="45"/>
      <c r="J7" s="45"/>
      <c r="K7" s="45" t="s">
        <v>9</v>
      </c>
      <c r="L7" s="31">
        <v>37044</v>
      </c>
      <c r="M7" s="16" t="s">
        <v>81</v>
      </c>
      <c r="N7" s="32" t="s">
        <v>222</v>
      </c>
      <c r="O7" s="32" t="s">
        <v>210</v>
      </c>
      <c r="P7" s="32"/>
      <c r="Q7" s="32"/>
      <c r="R7" s="32"/>
      <c r="S7" s="32"/>
      <c r="T7" s="32" t="s">
        <v>110</v>
      </c>
      <c r="U7" s="32" t="s">
        <v>177</v>
      </c>
    </row>
    <row r="8" spans="1:21" hidden="1">
      <c r="A8" s="45" t="s">
        <v>31</v>
      </c>
      <c r="B8" s="45" t="s">
        <v>69</v>
      </c>
      <c r="C8" s="45" t="s">
        <v>70</v>
      </c>
      <c r="D8" s="45"/>
      <c r="E8" s="45"/>
      <c r="F8" s="45"/>
      <c r="G8" s="45"/>
      <c r="H8" s="45"/>
      <c r="I8" s="45"/>
      <c r="J8" s="45"/>
      <c r="K8" s="45" t="s">
        <v>9</v>
      </c>
      <c r="L8" s="4">
        <v>36934</v>
      </c>
      <c r="M8" s="16" t="s">
        <v>58</v>
      </c>
      <c r="N8" s="43" t="s">
        <v>236</v>
      </c>
      <c r="O8" s="43" t="s">
        <v>237</v>
      </c>
      <c r="P8" s="32"/>
      <c r="Q8" s="32"/>
      <c r="R8" s="32"/>
      <c r="S8" s="32"/>
      <c r="T8" s="32" t="s">
        <v>110</v>
      </c>
      <c r="U8" s="32" t="s">
        <v>169</v>
      </c>
    </row>
    <row r="9" spans="1:21" hidden="1">
      <c r="A9" s="45" t="s">
        <v>204</v>
      </c>
      <c r="B9" s="45" t="s">
        <v>37</v>
      </c>
      <c r="C9" s="45" t="s">
        <v>103</v>
      </c>
      <c r="D9" s="45"/>
      <c r="E9" s="45"/>
      <c r="F9" s="45"/>
      <c r="G9" s="45"/>
      <c r="H9" s="45"/>
      <c r="I9" s="45"/>
      <c r="J9" s="45"/>
      <c r="K9" s="45" t="s">
        <v>9</v>
      </c>
      <c r="L9" s="4">
        <v>36686</v>
      </c>
      <c r="M9" s="16" t="s">
        <v>83</v>
      </c>
      <c r="N9" s="43">
        <v>47.16</v>
      </c>
      <c r="O9" s="43" t="s">
        <v>242</v>
      </c>
      <c r="P9" s="32"/>
      <c r="Q9" s="32"/>
      <c r="R9" s="32"/>
      <c r="S9" s="32"/>
      <c r="T9" s="32" t="s">
        <v>110</v>
      </c>
      <c r="U9" s="32"/>
    </row>
    <row r="10" spans="1:21" hidden="1">
      <c r="A10" s="45" t="s">
        <v>87</v>
      </c>
      <c r="B10" s="45" t="s">
        <v>37</v>
      </c>
      <c r="C10" s="45" t="s">
        <v>103</v>
      </c>
      <c r="D10" s="45"/>
      <c r="E10" s="45"/>
      <c r="F10" s="45"/>
      <c r="G10" s="45"/>
      <c r="H10" s="45"/>
      <c r="I10" s="45"/>
      <c r="J10" s="45"/>
      <c r="K10" s="45" t="s">
        <v>9</v>
      </c>
      <c r="L10" s="4">
        <v>36629</v>
      </c>
      <c r="M10" s="16" t="s">
        <v>90</v>
      </c>
      <c r="N10" s="32" t="s">
        <v>116</v>
      </c>
      <c r="O10" s="32" t="s">
        <v>117</v>
      </c>
      <c r="P10" s="32" t="s">
        <v>185</v>
      </c>
      <c r="Q10" s="32" t="s">
        <v>223</v>
      </c>
      <c r="R10" s="32"/>
      <c r="S10" s="32"/>
      <c r="T10" s="32" t="s">
        <v>110</v>
      </c>
      <c r="U10" s="32"/>
    </row>
    <row r="11" spans="1:21" hidden="1">
      <c r="A11" s="45" t="s">
        <v>88</v>
      </c>
      <c r="B11" s="45" t="s">
        <v>37</v>
      </c>
      <c r="C11" s="45" t="s">
        <v>103</v>
      </c>
      <c r="D11" s="45"/>
      <c r="E11" s="45"/>
      <c r="F11" s="45"/>
      <c r="G11" s="45"/>
      <c r="H11" s="45"/>
      <c r="I11" s="45"/>
      <c r="J11" s="45"/>
      <c r="K11" s="45" t="s">
        <v>9</v>
      </c>
      <c r="L11" s="4">
        <v>36592</v>
      </c>
      <c r="M11" s="16" t="s">
        <v>89</v>
      </c>
      <c r="N11" s="32" t="s">
        <v>186</v>
      </c>
      <c r="O11" s="32" t="s">
        <v>118</v>
      </c>
      <c r="P11" s="32"/>
      <c r="Q11" s="32"/>
      <c r="R11" s="32"/>
      <c r="S11" s="32"/>
      <c r="T11" s="32" t="s">
        <v>110</v>
      </c>
      <c r="U11" s="32"/>
    </row>
    <row r="12" spans="1:21" hidden="1">
      <c r="A12" s="45" t="s">
        <v>201</v>
      </c>
      <c r="B12" s="45" t="s">
        <v>37</v>
      </c>
      <c r="C12" s="45" t="s">
        <v>103</v>
      </c>
      <c r="D12" s="45"/>
      <c r="E12" s="45"/>
      <c r="F12" s="45"/>
      <c r="G12" s="45"/>
      <c r="H12" s="45"/>
      <c r="I12" s="45"/>
      <c r="J12" s="45"/>
      <c r="K12" s="45" t="s">
        <v>9</v>
      </c>
      <c r="L12" s="4">
        <v>36437</v>
      </c>
      <c r="M12" s="16" t="s">
        <v>76</v>
      </c>
      <c r="N12" s="43">
        <v>52.27</v>
      </c>
      <c r="O12" s="43" t="s">
        <v>243</v>
      </c>
      <c r="P12" s="32" t="s">
        <v>224</v>
      </c>
      <c r="Q12" s="32"/>
      <c r="R12" s="32"/>
      <c r="S12" s="32"/>
      <c r="T12" s="32" t="s">
        <v>110</v>
      </c>
      <c r="U12" s="32"/>
    </row>
    <row r="13" spans="1:21" hidden="1">
      <c r="A13" s="45" t="s">
        <v>36</v>
      </c>
      <c r="B13" s="45" t="s">
        <v>100</v>
      </c>
      <c r="C13" s="45" t="s">
        <v>99</v>
      </c>
      <c r="D13" s="45"/>
      <c r="E13" s="45"/>
      <c r="F13" s="45"/>
      <c r="G13" s="45"/>
      <c r="H13" s="45"/>
      <c r="I13" s="45"/>
      <c r="J13" s="45"/>
      <c r="K13" s="45" t="s">
        <v>9</v>
      </c>
      <c r="L13" s="4">
        <v>36270</v>
      </c>
      <c r="M13" s="16" t="s">
        <v>60</v>
      </c>
      <c r="N13" s="44">
        <v>46.76</v>
      </c>
      <c r="O13" s="43" t="s">
        <v>244</v>
      </c>
      <c r="P13" s="32" t="s">
        <v>225</v>
      </c>
      <c r="Q13" s="32" t="s">
        <v>226</v>
      </c>
      <c r="R13" s="32"/>
      <c r="S13" s="32"/>
      <c r="T13" s="32" t="s">
        <v>110</v>
      </c>
      <c r="U13" s="32"/>
    </row>
    <row r="14" spans="1:21" hidden="1">
      <c r="A14" s="45" t="s">
        <v>34</v>
      </c>
      <c r="B14" s="45" t="s">
        <v>72</v>
      </c>
      <c r="C14" s="45" t="s">
        <v>98</v>
      </c>
      <c r="D14" s="45"/>
      <c r="E14" s="45"/>
      <c r="F14" s="45"/>
      <c r="G14" s="45"/>
      <c r="H14" s="45"/>
      <c r="I14" s="45"/>
      <c r="J14" s="45"/>
      <c r="K14" s="45" t="s">
        <v>9</v>
      </c>
      <c r="L14" s="4">
        <v>35850</v>
      </c>
      <c r="M14" s="16" t="s">
        <v>59</v>
      </c>
      <c r="N14" s="32">
        <v>48.54</v>
      </c>
      <c r="O14" s="32" t="s">
        <v>170</v>
      </c>
      <c r="P14" s="32" t="s">
        <v>171</v>
      </c>
      <c r="Q14" s="32" t="s">
        <v>172</v>
      </c>
      <c r="R14" s="32"/>
      <c r="S14" s="32"/>
      <c r="T14" s="32" t="s">
        <v>110</v>
      </c>
      <c r="U14" s="32"/>
    </row>
    <row r="15" spans="1:21" hidden="1">
      <c r="A15" s="45" t="s">
        <v>71</v>
      </c>
      <c r="B15" s="45" t="s">
        <v>106</v>
      </c>
      <c r="C15" s="45" t="s">
        <v>107</v>
      </c>
      <c r="D15" s="45"/>
      <c r="E15" s="45"/>
      <c r="F15" s="45"/>
      <c r="G15" s="45"/>
      <c r="H15" s="45"/>
      <c r="I15" s="45"/>
      <c r="J15" s="45"/>
      <c r="K15" s="45" t="s">
        <v>9</v>
      </c>
      <c r="L15" s="15">
        <v>35538</v>
      </c>
      <c r="M15" s="16" t="s">
        <v>77</v>
      </c>
      <c r="N15" s="32" t="s">
        <v>208</v>
      </c>
      <c r="O15" s="32" t="s">
        <v>113</v>
      </c>
      <c r="P15" s="32" t="s">
        <v>114</v>
      </c>
      <c r="Q15" s="32" t="s">
        <v>183</v>
      </c>
      <c r="R15" s="32" t="s">
        <v>115</v>
      </c>
      <c r="S15" s="32"/>
      <c r="T15" s="32" t="s">
        <v>110</v>
      </c>
      <c r="U15" s="32"/>
    </row>
    <row r="16" spans="1:21">
      <c r="A16" s="45" t="s">
        <v>82</v>
      </c>
      <c r="B16" s="45" t="s">
        <v>62</v>
      </c>
      <c r="C16" s="45" t="s">
        <v>97</v>
      </c>
      <c r="D16" s="45"/>
      <c r="E16" s="45"/>
      <c r="F16" s="45" t="s">
        <v>57</v>
      </c>
      <c r="G16" s="45">
        <v>500</v>
      </c>
      <c r="H16" s="45">
        <v>1500</v>
      </c>
      <c r="I16" s="45"/>
      <c r="J16" s="45">
        <v>450</v>
      </c>
      <c r="K16" s="45" t="s">
        <v>9</v>
      </c>
      <c r="L16" s="7">
        <v>35279</v>
      </c>
      <c r="M16" s="42" t="s">
        <v>47</v>
      </c>
      <c r="N16" s="43">
        <v>40.17</v>
      </c>
      <c r="O16" s="32" t="s">
        <v>142</v>
      </c>
      <c r="P16" s="32" t="s">
        <v>143</v>
      </c>
      <c r="Q16" s="32" t="s">
        <v>144</v>
      </c>
      <c r="R16" s="32" t="s">
        <v>145</v>
      </c>
      <c r="S16" s="32"/>
      <c r="T16" s="32" t="s">
        <v>110</v>
      </c>
      <c r="U16" s="32"/>
    </row>
    <row r="17" spans="1:21" hidden="1">
      <c r="A17" s="45" t="s">
        <v>61</v>
      </c>
      <c r="B17" s="45" t="s">
        <v>101</v>
      </c>
      <c r="C17" s="45" t="s">
        <v>97</v>
      </c>
      <c r="D17" s="45"/>
      <c r="E17" s="45"/>
      <c r="F17" s="45"/>
      <c r="G17" s="45"/>
      <c r="H17" s="45"/>
      <c r="I17" s="45"/>
      <c r="J17" s="45"/>
      <c r="K17" s="45" t="s">
        <v>9</v>
      </c>
      <c r="L17" s="7">
        <v>35275</v>
      </c>
      <c r="M17" s="16" t="s">
        <v>63</v>
      </c>
      <c r="N17" s="43">
        <v>42.07</v>
      </c>
      <c r="O17" s="43" t="s">
        <v>245</v>
      </c>
      <c r="P17" s="43" t="s">
        <v>238</v>
      </c>
      <c r="Q17" s="32" t="s">
        <v>173</v>
      </c>
      <c r="R17" s="32"/>
      <c r="S17" s="32"/>
      <c r="T17" s="32" t="s">
        <v>110</v>
      </c>
      <c r="U17" s="32"/>
    </row>
    <row r="18" spans="1:21">
      <c r="A18" s="45" t="s">
        <v>21</v>
      </c>
      <c r="B18" s="45" t="s">
        <v>8</v>
      </c>
      <c r="C18" s="45" t="s">
        <v>35</v>
      </c>
      <c r="D18" s="45">
        <v>500</v>
      </c>
      <c r="E18" s="45">
        <v>1500</v>
      </c>
      <c r="F18" s="45" t="s">
        <v>57</v>
      </c>
      <c r="G18" s="45">
        <v>1000</v>
      </c>
      <c r="H18" s="45">
        <v>3000</v>
      </c>
      <c r="I18" s="45"/>
      <c r="J18" s="45">
        <v>900</v>
      </c>
      <c r="K18" s="45" t="s">
        <v>9</v>
      </c>
      <c r="L18" s="7">
        <v>35029</v>
      </c>
      <c r="M18" s="16" t="s">
        <v>41</v>
      </c>
      <c r="N18" s="32">
        <v>44.52</v>
      </c>
      <c r="O18" s="32" t="s">
        <v>134</v>
      </c>
      <c r="P18" s="32" t="s">
        <v>111</v>
      </c>
      <c r="Q18" s="32" t="s">
        <v>111</v>
      </c>
      <c r="R18" s="32" t="s">
        <v>95</v>
      </c>
      <c r="S18" s="32"/>
      <c r="T18" s="32" t="s">
        <v>110</v>
      </c>
      <c r="U18" s="32"/>
    </row>
    <row r="19" spans="1:21" hidden="1">
      <c r="A19" s="45" t="s">
        <v>64</v>
      </c>
      <c r="B19" s="45" t="s">
        <v>102</v>
      </c>
      <c r="C19" s="45" t="s">
        <v>45</v>
      </c>
      <c r="D19" s="45"/>
      <c r="E19" s="45"/>
      <c r="F19" s="45"/>
      <c r="G19" s="45"/>
      <c r="H19" s="45"/>
      <c r="I19" s="45"/>
      <c r="J19" s="45"/>
      <c r="K19" s="45" t="s">
        <v>9</v>
      </c>
      <c r="L19" s="23">
        <v>34847</v>
      </c>
      <c r="M19" s="16" t="s">
        <v>65</v>
      </c>
      <c r="N19" s="32">
        <v>43.37</v>
      </c>
      <c r="O19" s="32" t="s">
        <v>93</v>
      </c>
      <c r="P19" s="43" t="s">
        <v>228</v>
      </c>
      <c r="Q19" s="43" t="s">
        <v>227</v>
      </c>
      <c r="R19" s="43" t="s">
        <v>229</v>
      </c>
      <c r="S19" s="32"/>
      <c r="T19" s="32" t="s">
        <v>110</v>
      </c>
      <c r="U19" s="32"/>
    </row>
    <row r="20" spans="1:21">
      <c r="A20" s="45" t="s">
        <v>190</v>
      </c>
      <c r="B20" s="45" t="s">
        <v>11</v>
      </c>
      <c r="C20" s="45" t="s">
        <v>45</v>
      </c>
      <c r="D20" s="45">
        <v>500</v>
      </c>
      <c r="E20" s="45">
        <v>1000</v>
      </c>
      <c r="F20" s="45" t="s">
        <v>57</v>
      </c>
      <c r="G20" s="45">
        <v>500</v>
      </c>
      <c r="H20" s="45">
        <v>1500</v>
      </c>
      <c r="I20" s="45"/>
      <c r="J20" s="45">
        <v>900</v>
      </c>
      <c r="K20" s="45" t="s">
        <v>9</v>
      </c>
      <c r="L20" s="7">
        <v>34679</v>
      </c>
      <c r="M20" s="16" t="s">
        <v>194</v>
      </c>
      <c r="N20" s="43">
        <v>38.44</v>
      </c>
      <c r="O20" s="43" t="s">
        <v>230</v>
      </c>
      <c r="P20" s="32" t="s">
        <v>191</v>
      </c>
      <c r="Q20" s="32" t="s">
        <v>192</v>
      </c>
      <c r="R20" s="32" t="s">
        <v>193</v>
      </c>
      <c r="S20" s="32"/>
      <c r="T20" s="32"/>
      <c r="U20" s="32"/>
    </row>
    <row r="21" spans="1:21">
      <c r="A21" s="45" t="s">
        <v>7</v>
      </c>
      <c r="B21" s="45" t="s">
        <v>8</v>
      </c>
      <c r="C21" s="45" t="s">
        <v>96</v>
      </c>
      <c r="D21" s="45">
        <v>500</v>
      </c>
      <c r="E21" s="45"/>
      <c r="F21" s="45" t="s">
        <v>57</v>
      </c>
      <c r="G21" s="45">
        <v>500</v>
      </c>
      <c r="H21" s="45"/>
      <c r="I21" s="45"/>
      <c r="J21" s="45">
        <v>450</v>
      </c>
      <c r="K21" s="45" t="s">
        <v>9</v>
      </c>
      <c r="L21" s="7">
        <v>34676</v>
      </c>
      <c r="M21" s="2" t="s">
        <v>40</v>
      </c>
      <c r="N21" s="33">
        <v>41.67</v>
      </c>
      <c r="O21" s="33" t="s">
        <v>94</v>
      </c>
      <c r="P21" s="33" t="s">
        <v>127</v>
      </c>
      <c r="Q21" s="33" t="s">
        <v>128</v>
      </c>
      <c r="R21" s="33" t="s">
        <v>129</v>
      </c>
      <c r="S21" s="33"/>
      <c r="T21" s="9" t="s">
        <v>110</v>
      </c>
      <c r="U21" s="9"/>
    </row>
    <row r="22" spans="1:21" hidden="1">
      <c r="A22" s="45" t="s">
        <v>247</v>
      </c>
      <c r="B22" s="45" t="s">
        <v>202</v>
      </c>
      <c r="C22" s="45" t="s">
        <v>221</v>
      </c>
      <c r="D22" s="45"/>
      <c r="E22" s="45"/>
      <c r="F22" s="45"/>
      <c r="G22" s="45"/>
      <c r="H22" s="45"/>
      <c r="I22" s="45"/>
      <c r="J22" s="45"/>
      <c r="K22" s="45" t="s">
        <v>9</v>
      </c>
      <c r="L22" s="18">
        <v>34306</v>
      </c>
      <c r="M22" s="2" t="s">
        <v>86</v>
      </c>
      <c r="N22" s="33" t="s">
        <v>203</v>
      </c>
      <c r="O22" s="33" t="s">
        <v>231</v>
      </c>
      <c r="P22" s="33" t="s">
        <v>184</v>
      </c>
      <c r="Q22" s="33" t="s">
        <v>211</v>
      </c>
      <c r="R22" s="33"/>
      <c r="S22" s="33"/>
      <c r="T22" s="34" t="s">
        <v>110</v>
      </c>
      <c r="U22" s="34"/>
    </row>
    <row r="23" spans="1:21" hidden="1">
      <c r="A23" s="45" t="s">
        <v>108</v>
      </c>
      <c r="B23" s="45" t="s">
        <v>11</v>
      </c>
      <c r="C23" s="45" t="s">
        <v>22</v>
      </c>
      <c r="D23" s="45"/>
      <c r="E23" s="45"/>
      <c r="F23" s="45"/>
      <c r="G23" s="45"/>
      <c r="H23" s="45"/>
      <c r="I23" s="45"/>
      <c r="J23" s="45"/>
      <c r="K23" s="45" t="s">
        <v>9</v>
      </c>
      <c r="L23" s="7">
        <v>34226</v>
      </c>
      <c r="M23" s="2" t="s">
        <v>109</v>
      </c>
      <c r="N23" s="33">
        <v>37.21</v>
      </c>
      <c r="O23" s="33" t="s">
        <v>123</v>
      </c>
      <c r="P23" s="33" t="s">
        <v>124</v>
      </c>
      <c r="Q23" s="33" t="s">
        <v>125</v>
      </c>
      <c r="R23" s="33" t="s">
        <v>126</v>
      </c>
      <c r="S23" s="33"/>
      <c r="T23" s="9" t="s">
        <v>110</v>
      </c>
      <c r="U23" s="9"/>
    </row>
    <row r="24" spans="1:21">
      <c r="A24" s="45" t="s">
        <v>12</v>
      </c>
      <c r="B24" s="45" t="s">
        <v>11</v>
      </c>
      <c r="C24" s="45" t="s">
        <v>22</v>
      </c>
      <c r="D24" s="45">
        <v>500</v>
      </c>
      <c r="E24" s="45">
        <v>1000</v>
      </c>
      <c r="F24" s="45" t="s">
        <v>57</v>
      </c>
      <c r="G24" s="45">
        <v>500</v>
      </c>
      <c r="H24" s="45">
        <v>1500</v>
      </c>
      <c r="I24" s="45"/>
      <c r="J24" s="49">
        <v>900</v>
      </c>
      <c r="K24" s="45" t="s">
        <v>9</v>
      </c>
      <c r="L24" s="4">
        <v>34185</v>
      </c>
      <c r="M24" s="2" t="s">
        <v>46</v>
      </c>
      <c r="N24" s="33">
        <v>37.28</v>
      </c>
      <c r="O24" s="33" t="s">
        <v>135</v>
      </c>
      <c r="P24" s="33" t="s">
        <v>136</v>
      </c>
      <c r="Q24" s="33" t="s">
        <v>137</v>
      </c>
      <c r="R24" s="33" t="s">
        <v>138</v>
      </c>
      <c r="S24" s="33"/>
      <c r="T24" s="9" t="s">
        <v>110</v>
      </c>
      <c r="U24" s="9"/>
    </row>
    <row r="25" spans="1:21" hidden="1">
      <c r="A25" s="45" t="s">
        <v>43</v>
      </c>
      <c r="B25" s="45" t="s">
        <v>11</v>
      </c>
      <c r="C25" s="45" t="s">
        <v>26</v>
      </c>
      <c r="D25" s="45"/>
      <c r="E25" s="45"/>
      <c r="F25" s="45"/>
      <c r="G25" s="45"/>
      <c r="H25" s="45"/>
      <c r="I25" s="45"/>
      <c r="J25" s="45"/>
      <c r="K25" s="45" t="s">
        <v>9</v>
      </c>
      <c r="L25" s="7">
        <v>34099</v>
      </c>
      <c r="M25" s="2" t="s">
        <v>44</v>
      </c>
      <c r="N25" s="33">
        <v>37.07</v>
      </c>
      <c r="O25" s="33" t="s">
        <v>195</v>
      </c>
      <c r="P25" s="33" t="s">
        <v>196</v>
      </c>
      <c r="Q25" s="33" t="s">
        <v>197</v>
      </c>
      <c r="R25" s="33" t="s">
        <v>198</v>
      </c>
      <c r="S25" s="33" t="s">
        <v>199</v>
      </c>
      <c r="T25" s="9" t="s">
        <v>110</v>
      </c>
      <c r="U25" s="9"/>
    </row>
    <row r="26" spans="1:21">
      <c r="A26" s="45" t="s">
        <v>10</v>
      </c>
      <c r="B26" s="45" t="s">
        <v>11</v>
      </c>
      <c r="C26" s="45" t="s">
        <v>26</v>
      </c>
      <c r="D26" s="45">
        <v>500</v>
      </c>
      <c r="E26" s="45">
        <v>1000</v>
      </c>
      <c r="F26" s="45" t="s">
        <v>57</v>
      </c>
      <c r="G26" s="45">
        <v>1500</v>
      </c>
      <c r="H26" s="45">
        <v>5000</v>
      </c>
      <c r="I26" s="45"/>
      <c r="J26" s="49">
        <v>900</v>
      </c>
      <c r="K26" s="45" t="s">
        <v>9</v>
      </c>
      <c r="L26" s="15">
        <v>34012</v>
      </c>
      <c r="M26" s="2" t="s">
        <v>42</v>
      </c>
      <c r="N26" s="33">
        <v>37.229999999999997</v>
      </c>
      <c r="O26" s="33" t="s">
        <v>130</v>
      </c>
      <c r="P26" s="33" t="s">
        <v>131</v>
      </c>
      <c r="Q26" s="33" t="s">
        <v>232</v>
      </c>
      <c r="R26" s="33" t="s">
        <v>132</v>
      </c>
      <c r="S26" s="33" t="s">
        <v>133</v>
      </c>
      <c r="T26" s="35" t="s">
        <v>110</v>
      </c>
      <c r="U26" s="35"/>
    </row>
    <row r="27" spans="1:21">
      <c r="A27" s="45" t="s">
        <v>13</v>
      </c>
      <c r="B27" s="45" t="s">
        <v>14</v>
      </c>
      <c r="C27" s="45" t="s">
        <v>26</v>
      </c>
      <c r="D27" s="45">
        <v>500</v>
      </c>
      <c r="E27" s="45">
        <v>1000</v>
      </c>
      <c r="F27" s="45" t="s">
        <v>57</v>
      </c>
      <c r="G27" s="45">
        <v>500</v>
      </c>
      <c r="H27" s="45">
        <v>1500</v>
      </c>
      <c r="I27" s="45"/>
      <c r="J27" s="49">
        <v>900</v>
      </c>
      <c r="K27" s="45" t="s">
        <v>9</v>
      </c>
      <c r="L27" s="7">
        <v>33324</v>
      </c>
      <c r="M27" s="2" t="s">
        <v>48</v>
      </c>
      <c r="N27" s="33">
        <v>37.18</v>
      </c>
      <c r="O27" s="33" t="s">
        <v>139</v>
      </c>
      <c r="P27" s="33" t="s">
        <v>140</v>
      </c>
      <c r="Q27" s="33" t="s">
        <v>141</v>
      </c>
      <c r="R27" s="33"/>
      <c r="S27" s="33"/>
      <c r="T27" s="9" t="s">
        <v>110</v>
      </c>
      <c r="U27" s="9"/>
    </row>
    <row r="28" spans="1:21" hidden="1">
      <c r="A28" s="45" t="s">
        <v>74</v>
      </c>
      <c r="B28" s="45" t="s">
        <v>73</v>
      </c>
      <c r="C28" s="45" t="s">
        <v>23</v>
      </c>
      <c r="D28" s="45"/>
      <c r="E28" s="45"/>
      <c r="F28" s="45"/>
      <c r="G28" s="45"/>
      <c r="H28" s="45"/>
      <c r="I28" s="45"/>
      <c r="J28" s="45"/>
      <c r="K28" s="45" t="s">
        <v>9</v>
      </c>
      <c r="L28" s="7">
        <v>31993</v>
      </c>
      <c r="M28" s="2" t="s">
        <v>75</v>
      </c>
      <c r="N28" s="33">
        <v>43.03</v>
      </c>
      <c r="O28" s="33" t="s">
        <v>178</v>
      </c>
      <c r="P28" s="33" t="s">
        <v>179</v>
      </c>
      <c r="Q28" s="33" t="s">
        <v>180</v>
      </c>
      <c r="R28" s="33" t="s">
        <v>181</v>
      </c>
      <c r="S28" s="33"/>
      <c r="T28" s="9" t="s">
        <v>110</v>
      </c>
      <c r="U28" s="9"/>
    </row>
    <row r="29" spans="1:21" hidden="1">
      <c r="A29" s="45" t="s">
        <v>17</v>
      </c>
      <c r="B29" s="45" t="s">
        <v>14</v>
      </c>
      <c r="C29" s="45" t="s">
        <v>24</v>
      </c>
      <c r="D29" s="45"/>
      <c r="E29" s="45"/>
      <c r="F29" s="45"/>
      <c r="G29" s="45"/>
      <c r="H29" s="45"/>
      <c r="I29" s="45"/>
      <c r="J29" s="45"/>
      <c r="K29" s="45" t="s">
        <v>9</v>
      </c>
      <c r="L29" s="7">
        <v>31850</v>
      </c>
      <c r="M29" s="2" t="s">
        <v>53</v>
      </c>
      <c r="N29" s="33">
        <v>36.46</v>
      </c>
      <c r="O29" s="33" t="s">
        <v>159</v>
      </c>
      <c r="P29" s="33" t="s">
        <v>160</v>
      </c>
      <c r="Q29" s="33" t="s">
        <v>161</v>
      </c>
      <c r="R29" s="33" t="s">
        <v>162</v>
      </c>
      <c r="S29" s="33" t="s">
        <v>163</v>
      </c>
      <c r="T29" s="9" t="s">
        <v>110</v>
      </c>
      <c r="U29" s="9"/>
    </row>
    <row r="30" spans="1:21" hidden="1">
      <c r="A30" s="45" t="s">
        <v>25</v>
      </c>
      <c r="B30" s="45" t="s">
        <v>207</v>
      </c>
      <c r="C30" s="45" t="s">
        <v>206</v>
      </c>
      <c r="D30" s="45"/>
      <c r="E30" s="45"/>
      <c r="F30" s="45"/>
      <c r="G30" s="45"/>
      <c r="H30" s="45"/>
      <c r="I30" s="45"/>
      <c r="J30" s="45"/>
      <c r="K30" s="45" t="s">
        <v>9</v>
      </c>
      <c r="L30" s="17">
        <v>29333</v>
      </c>
      <c r="M30" s="2" t="s">
        <v>52</v>
      </c>
      <c r="N30" s="33">
        <v>38.97</v>
      </c>
      <c r="O30" s="33" t="s">
        <v>154</v>
      </c>
      <c r="P30" s="33" t="s">
        <v>155</v>
      </c>
      <c r="Q30" s="33" t="s">
        <v>156</v>
      </c>
      <c r="R30" s="33" t="s">
        <v>157</v>
      </c>
      <c r="S30" s="33" t="s">
        <v>158</v>
      </c>
      <c r="T30" s="33" t="s">
        <v>110</v>
      </c>
      <c r="U30" s="33"/>
    </row>
    <row r="31" spans="1:21" hidden="1">
      <c r="A31" s="45" t="s">
        <v>50</v>
      </c>
      <c r="B31" s="45" t="s">
        <v>14</v>
      </c>
      <c r="C31" s="45" t="s">
        <v>24</v>
      </c>
      <c r="D31" s="45"/>
      <c r="E31" s="45"/>
      <c r="F31" s="45"/>
      <c r="G31" s="45"/>
      <c r="H31" s="45"/>
      <c r="I31" s="45"/>
      <c r="J31" s="45"/>
      <c r="K31" s="45" t="s">
        <v>9</v>
      </c>
      <c r="L31" s="7">
        <v>29321</v>
      </c>
      <c r="M31" s="2" t="s">
        <v>51</v>
      </c>
      <c r="N31" s="33">
        <v>39.03</v>
      </c>
      <c r="O31" s="33" t="s">
        <v>149</v>
      </c>
      <c r="P31" s="33" t="s">
        <v>150</v>
      </c>
      <c r="Q31" s="33" t="s">
        <v>151</v>
      </c>
      <c r="R31" s="33" t="s">
        <v>152</v>
      </c>
      <c r="S31" s="33" t="s">
        <v>153</v>
      </c>
      <c r="T31" s="9" t="s">
        <v>110</v>
      </c>
      <c r="U31" s="9"/>
    </row>
    <row r="32" spans="1:21">
      <c r="A32" s="45" t="s">
        <v>15</v>
      </c>
      <c r="B32" s="45" t="s">
        <v>16</v>
      </c>
      <c r="C32" s="45" t="s">
        <v>23</v>
      </c>
      <c r="D32" s="45">
        <v>500</v>
      </c>
      <c r="E32" s="45">
        <v>1000</v>
      </c>
      <c r="F32" s="45" t="s">
        <v>57</v>
      </c>
      <c r="G32" s="45">
        <v>500</v>
      </c>
      <c r="H32" s="45">
        <v>1000</v>
      </c>
      <c r="I32" s="45"/>
      <c r="J32" s="49">
        <v>900</v>
      </c>
      <c r="K32" s="45" t="s">
        <v>9</v>
      </c>
      <c r="L32" s="7">
        <v>29263</v>
      </c>
      <c r="M32" s="2" t="s">
        <v>49</v>
      </c>
      <c r="N32" s="33">
        <v>41.07</v>
      </c>
      <c r="O32" s="33" t="s">
        <v>146</v>
      </c>
      <c r="P32" s="33" t="s">
        <v>147</v>
      </c>
      <c r="Q32" s="33" t="s">
        <v>148</v>
      </c>
      <c r="R32" s="33"/>
      <c r="S32" s="33"/>
      <c r="T32" s="9" t="s">
        <v>110</v>
      </c>
      <c r="U32" s="9"/>
    </row>
    <row r="33" spans="1:21" hidden="1">
      <c r="A33" s="45" t="s">
        <v>209</v>
      </c>
      <c r="B33" s="45" t="s">
        <v>78</v>
      </c>
      <c r="C33" s="45" t="s">
        <v>79</v>
      </c>
      <c r="D33" s="45"/>
      <c r="E33" s="45"/>
      <c r="F33" s="45"/>
      <c r="G33" s="45"/>
      <c r="H33" s="45"/>
      <c r="I33" s="45"/>
      <c r="J33" s="45"/>
      <c r="K33" s="45" t="s">
        <v>9</v>
      </c>
      <c r="L33" s="23">
        <v>23845</v>
      </c>
      <c r="M33" s="2" t="s">
        <v>85</v>
      </c>
      <c r="N33" s="33">
        <v>58.19</v>
      </c>
      <c r="O33" s="33" t="s">
        <v>182</v>
      </c>
      <c r="P33" s="33" t="s">
        <v>112</v>
      </c>
      <c r="Q33" s="33"/>
      <c r="R33" s="33"/>
      <c r="S33" s="33"/>
      <c r="T33" s="9" t="s">
        <v>110</v>
      </c>
      <c r="U33" s="9"/>
    </row>
    <row r="34" spans="1:21" hidden="1">
      <c r="A34" s="45" t="s">
        <v>92</v>
      </c>
      <c r="B34" s="45" t="s">
        <v>66</v>
      </c>
      <c r="C34" s="45" t="s">
        <v>67</v>
      </c>
      <c r="D34" s="45"/>
      <c r="E34" s="45"/>
      <c r="F34" s="45"/>
      <c r="G34" s="45"/>
      <c r="H34" s="45"/>
      <c r="I34" s="45"/>
      <c r="J34" s="45"/>
      <c r="K34" s="45" t="s">
        <v>9</v>
      </c>
      <c r="L34" s="15">
        <v>23595</v>
      </c>
      <c r="M34" s="2" t="s">
        <v>68</v>
      </c>
      <c r="N34" s="33">
        <v>46.72</v>
      </c>
      <c r="O34" s="33" t="s">
        <v>174</v>
      </c>
      <c r="P34" s="33" t="s">
        <v>175</v>
      </c>
      <c r="Q34" s="33" t="s">
        <v>176</v>
      </c>
      <c r="R34" s="33"/>
      <c r="S34" s="33"/>
      <c r="T34" s="35" t="s">
        <v>110</v>
      </c>
      <c r="U34" s="35"/>
    </row>
    <row r="35" spans="1:21" hidden="1">
      <c r="A35" s="45" t="s">
        <v>121</v>
      </c>
      <c r="B35" s="45" t="s">
        <v>54</v>
      </c>
      <c r="C35" s="45" t="s">
        <v>55</v>
      </c>
      <c r="D35" s="45"/>
      <c r="E35" s="45"/>
      <c r="F35" s="45"/>
      <c r="G35" s="45"/>
      <c r="H35" s="45"/>
      <c r="I35" s="45"/>
      <c r="J35" s="45"/>
      <c r="K35" s="45" t="s">
        <v>9</v>
      </c>
      <c r="L35" s="15">
        <v>22421</v>
      </c>
      <c r="M35" s="2" t="s">
        <v>122</v>
      </c>
      <c r="N35" s="33">
        <v>46.55</v>
      </c>
      <c r="O35" s="33" t="s">
        <v>119</v>
      </c>
      <c r="P35" s="33" t="s">
        <v>120</v>
      </c>
      <c r="Q35" s="33" t="s">
        <v>187</v>
      </c>
      <c r="R35" s="33" t="s">
        <v>188</v>
      </c>
      <c r="S35" s="33" t="s">
        <v>189</v>
      </c>
      <c r="T35" s="35" t="s">
        <v>110</v>
      </c>
      <c r="U35" s="35"/>
    </row>
    <row r="36" spans="1:21" hidden="1">
      <c r="A36" s="45" t="s">
        <v>18</v>
      </c>
      <c r="B36" s="45" t="s">
        <v>54</v>
      </c>
      <c r="C36" s="45" t="s">
        <v>55</v>
      </c>
      <c r="D36" s="45"/>
      <c r="E36" s="45"/>
      <c r="F36" s="45"/>
      <c r="G36" s="45"/>
      <c r="H36" s="45"/>
      <c r="I36" s="45"/>
      <c r="J36" s="45"/>
      <c r="K36" s="45" t="s">
        <v>9</v>
      </c>
      <c r="L36" s="7">
        <v>21522</v>
      </c>
      <c r="M36" s="2" t="s">
        <v>56</v>
      </c>
      <c r="N36" s="33">
        <v>39.700000000000003</v>
      </c>
      <c r="O36" s="33" t="s">
        <v>164</v>
      </c>
      <c r="P36" s="33" t="s">
        <v>165</v>
      </c>
      <c r="Q36" s="33" t="s">
        <v>166</v>
      </c>
      <c r="R36" s="33" t="s">
        <v>167</v>
      </c>
      <c r="S36" s="33" t="s">
        <v>168</v>
      </c>
      <c r="T36" s="36" t="s">
        <v>110</v>
      </c>
      <c r="U36" s="36"/>
    </row>
    <row r="37" spans="1:21" hidden="1">
      <c r="A37" s="45" t="s">
        <v>212</v>
      </c>
      <c r="B37" s="45" t="s">
        <v>213</v>
      </c>
      <c r="C37" s="45" t="s">
        <v>214</v>
      </c>
      <c r="D37" s="45"/>
      <c r="E37" s="45"/>
      <c r="F37" s="45"/>
      <c r="G37" s="45"/>
      <c r="H37" s="45"/>
      <c r="I37" s="45"/>
      <c r="J37" s="45"/>
      <c r="K37" s="45" t="s">
        <v>9</v>
      </c>
      <c r="L37" s="7">
        <v>21095</v>
      </c>
      <c r="M37" s="2" t="s">
        <v>215</v>
      </c>
      <c r="N37" s="33">
        <v>46.26</v>
      </c>
      <c r="O37" s="33" t="s">
        <v>216</v>
      </c>
      <c r="P37" s="33" t="s">
        <v>217</v>
      </c>
      <c r="Q37" s="33" t="s">
        <v>218</v>
      </c>
      <c r="R37" s="33" t="s">
        <v>219</v>
      </c>
      <c r="S37" s="33"/>
      <c r="T37" s="36"/>
      <c r="U37" s="36"/>
    </row>
    <row r="38" spans="1:21">
      <c r="A38" s="6"/>
      <c r="B38" s="6"/>
      <c r="C38" s="6"/>
      <c r="D38" s="6"/>
      <c r="E38" s="6"/>
      <c r="F38" s="6" t="s">
        <v>19</v>
      </c>
      <c r="G38" s="6"/>
      <c r="H38" s="6"/>
      <c r="I38" s="6"/>
      <c r="J38" s="6">
        <f>SUM(J4:J37)</f>
        <v>6300</v>
      </c>
      <c r="K38" s="6"/>
      <c r="L38" s="6"/>
      <c r="M38" s="6"/>
      <c r="N38" s="9"/>
      <c r="O38" s="12"/>
      <c r="P38" s="12"/>
      <c r="Q38" s="12"/>
      <c r="R38" s="12"/>
      <c r="S38" s="12"/>
      <c r="T38" s="9"/>
      <c r="U38" s="9"/>
    </row>
    <row r="39" spans="1:21" hidden="1"/>
    <row r="40" spans="1:21" hidden="1">
      <c r="A40" s="5"/>
      <c r="H40" s="46"/>
      <c r="I40" s="46"/>
      <c r="J40" s="46"/>
    </row>
    <row r="41" spans="1:21" hidden="1">
      <c r="A41" s="3" t="s">
        <v>246</v>
      </c>
      <c r="H41" s="38"/>
      <c r="I41" s="38"/>
      <c r="J41" s="38"/>
    </row>
  </sheetData>
  <sheetProtection selectLockedCells="1" selectUnlockedCells="1"/>
  <autoFilter ref="A3:U41">
    <filterColumn colId="3" showButton="0"/>
    <filterColumn colId="5">
      <customFilters>
        <customFilter operator="notEqual" val=" "/>
      </customFilters>
    </filterColumn>
    <filterColumn colId="6" showButton="0"/>
    <sortState ref="A4:U40">
      <sortCondition descending="1" ref="L3:L40"/>
    </sortState>
  </autoFilter>
  <mergeCells count="2">
    <mergeCell ref="D3:E3"/>
    <mergeCell ref="G3:H3"/>
  </mergeCells>
  <phoneticPr fontId="7" type="noConversion"/>
  <hyperlinks>
    <hyperlink ref="M21" r:id="rId1"/>
    <hyperlink ref="M18" r:id="rId2"/>
    <hyperlink ref="M26" r:id="rId3"/>
    <hyperlink ref="M25" r:id="rId4"/>
    <hyperlink ref="M24" r:id="rId5"/>
    <hyperlink ref="M16" r:id="rId6"/>
    <hyperlink ref="M27" r:id="rId7"/>
    <hyperlink ref="M32" r:id="rId8"/>
    <hyperlink ref="M31" r:id="rId9"/>
    <hyperlink ref="M30" r:id="rId10"/>
    <hyperlink ref="M29" r:id="rId11"/>
    <hyperlink ref="M36" r:id="rId12"/>
    <hyperlink ref="M8" r:id="rId13"/>
    <hyperlink ref="M14" r:id="rId14"/>
    <hyperlink ref="M13" r:id="rId15"/>
    <hyperlink ref="M17" r:id="rId16"/>
    <hyperlink ref="M19" r:id="rId17"/>
    <hyperlink ref="M34" r:id="rId18"/>
    <hyperlink ref="M28" r:id="rId19"/>
    <hyperlink ref="M12" r:id="rId20"/>
    <hyperlink ref="M15" r:id="rId21"/>
    <hyperlink ref="M33" r:id="rId22"/>
    <hyperlink ref="M7" r:id="rId23"/>
    <hyperlink ref="M6" r:id="rId24"/>
    <hyperlink ref="M22" r:id="rId25"/>
    <hyperlink ref="M35" r:id="rId26"/>
    <hyperlink ref="M23" r:id="rId27"/>
    <hyperlink ref="M20" r:id="rId28"/>
    <hyperlink ref="M9" r:id="rId29"/>
    <hyperlink ref="M10" r:id="rId30"/>
    <hyperlink ref="M11" r:id="rId31"/>
    <hyperlink ref="M4" r:id="rId32"/>
    <hyperlink ref="M5" r:id="rId33"/>
    <hyperlink ref="A41" r:id="rId34"/>
  </hyperlink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9" sqref="A1:D9"/>
    </sheetView>
  </sheetViews>
  <sheetFormatPr baseColWidth="10" defaultColWidth="12.33203125" defaultRowHeight="14" x14ac:dyDescent="0"/>
  <cols>
    <col min="1" max="1" width="26.1640625" style="1" customWidth="1"/>
    <col min="2" max="2" width="6.5" style="1" customWidth="1"/>
    <col min="3" max="3" width="5.83203125" style="1" customWidth="1"/>
    <col min="4" max="4" width="6" style="1" customWidth="1"/>
    <col min="5" max="16384" width="12.33203125" style="1"/>
  </cols>
  <sheetData>
    <row r="1" spans="1:7">
      <c r="A1" s="29"/>
      <c r="B1" s="29"/>
      <c r="C1" s="29"/>
      <c r="D1" s="29"/>
      <c r="E1" s="38"/>
      <c r="F1" s="38"/>
      <c r="G1" s="38"/>
    </row>
    <row r="2" spans="1:7">
      <c r="A2" s="29"/>
      <c r="B2" s="29"/>
      <c r="C2" s="29"/>
      <c r="D2" s="29"/>
      <c r="E2" s="38"/>
      <c r="F2" s="38"/>
      <c r="G2" s="38"/>
    </row>
    <row r="3" spans="1:7">
      <c r="A3" s="29"/>
      <c r="B3" s="29"/>
      <c r="C3" s="29"/>
      <c r="D3" s="29"/>
      <c r="E3" s="38"/>
      <c r="F3" s="38"/>
      <c r="G3" s="38"/>
    </row>
    <row r="4" spans="1:7">
      <c r="A4" s="29"/>
      <c r="B4" s="29"/>
      <c r="C4" s="29"/>
      <c r="D4" s="29"/>
      <c r="E4" s="38"/>
      <c r="F4" s="38"/>
      <c r="G4" s="38"/>
    </row>
    <row r="5" spans="1:7">
      <c r="A5" s="29"/>
      <c r="B5" s="29"/>
      <c r="C5" s="29"/>
      <c r="D5" s="29"/>
      <c r="E5" s="38"/>
      <c r="F5" s="38"/>
      <c r="G5" s="38"/>
    </row>
    <row r="6" spans="1:7">
      <c r="A6" s="29"/>
      <c r="B6" s="29"/>
      <c r="C6" s="29"/>
      <c r="D6" s="29"/>
      <c r="E6" s="38"/>
      <c r="F6" s="38"/>
      <c r="G6" s="38"/>
    </row>
    <row r="7" spans="1:7">
      <c r="A7" s="29"/>
      <c r="B7" s="29"/>
      <c r="C7" s="29"/>
      <c r="D7" s="29"/>
      <c r="E7" s="38"/>
      <c r="F7" s="38"/>
      <c r="G7" s="38"/>
    </row>
    <row r="8" spans="1:7">
      <c r="A8" s="29"/>
      <c r="B8" s="29"/>
      <c r="C8" s="29"/>
      <c r="D8" s="29"/>
      <c r="E8" s="38"/>
      <c r="F8" s="38"/>
      <c r="G8" s="38"/>
    </row>
    <row r="9" spans="1:7">
      <c r="A9" s="29"/>
      <c r="B9" s="29"/>
      <c r="C9" s="29"/>
      <c r="D9" s="29"/>
      <c r="E9" s="38"/>
      <c r="F9" s="38"/>
      <c r="G9" s="38"/>
    </row>
    <row r="10" spans="1:7">
      <c r="A10" s="37"/>
      <c r="B10" s="37"/>
      <c r="C10" s="37"/>
      <c r="D10" s="38"/>
      <c r="E10" s="38"/>
      <c r="F10" s="38"/>
      <c r="G10" s="38"/>
    </row>
    <row r="11" spans="1:7">
      <c r="A11" s="37"/>
      <c r="B11" s="37"/>
      <c r="C11" s="37"/>
      <c r="D11" s="38"/>
      <c r="E11" s="38"/>
      <c r="F11" s="38"/>
      <c r="G11" s="38"/>
    </row>
    <row r="12" spans="1:7">
      <c r="A12" s="37"/>
      <c r="B12" s="37"/>
      <c r="C12" s="37"/>
      <c r="D12" s="38"/>
      <c r="E12" s="38"/>
      <c r="F12" s="38"/>
      <c r="G12" s="38"/>
    </row>
    <row r="13" spans="1:7">
      <c r="A13" s="37"/>
      <c r="B13" s="37"/>
      <c r="C13" s="37"/>
      <c r="D13" s="38"/>
      <c r="E13" s="38"/>
      <c r="F13" s="38"/>
      <c r="G13" s="38"/>
    </row>
    <row r="14" spans="1:7">
      <c r="A14" s="37"/>
      <c r="B14" s="37"/>
      <c r="C14" s="37"/>
      <c r="D14" s="38"/>
      <c r="E14" s="38"/>
      <c r="F14" s="38"/>
      <c r="G14" s="38"/>
    </row>
    <row r="15" spans="1:7">
      <c r="A15" s="37"/>
      <c r="B15" s="41"/>
      <c r="C15" s="41"/>
      <c r="D15" s="38"/>
      <c r="E15" s="38"/>
      <c r="F15" s="38"/>
      <c r="G15" s="38"/>
    </row>
    <row r="16" spans="1:7">
      <c r="A16" s="37"/>
      <c r="B16" s="37"/>
      <c r="C16" s="37"/>
      <c r="D16" s="38"/>
      <c r="E16" s="38"/>
      <c r="F16" s="38"/>
      <c r="G16" s="38"/>
    </row>
    <row r="17" spans="1:7">
      <c r="A17" s="37"/>
      <c r="B17" s="37"/>
      <c r="C17" s="37"/>
      <c r="D17" s="38"/>
      <c r="E17" s="38"/>
      <c r="F17" s="38"/>
      <c r="G17" s="38"/>
    </row>
    <row r="18" spans="1:7">
      <c r="A18" s="38"/>
      <c r="B18" s="38"/>
      <c r="C18" s="38"/>
      <c r="D18" s="38"/>
      <c r="E18" s="38"/>
      <c r="F18" s="38"/>
      <c r="G18" s="38"/>
    </row>
    <row r="19" spans="1:7">
      <c r="A19" s="38"/>
      <c r="B19" s="38"/>
      <c r="C19" s="38"/>
      <c r="D19" s="38"/>
      <c r="E19" s="38"/>
      <c r="F19" s="38"/>
      <c r="G19" s="38"/>
    </row>
    <row r="20" spans="1:7">
      <c r="A20" s="38"/>
      <c r="B20" s="38"/>
      <c r="C20" s="38"/>
      <c r="D20" s="38"/>
      <c r="E20" s="38"/>
      <c r="F20" s="38"/>
      <c r="G20" s="38"/>
    </row>
    <row r="21" spans="1:7">
      <c r="A21" s="38"/>
      <c r="B21" s="38"/>
      <c r="C21" s="38"/>
      <c r="D21" s="38"/>
      <c r="E21" s="38"/>
      <c r="F21" s="38"/>
      <c r="G21" s="38"/>
    </row>
    <row r="22" spans="1:7">
      <c r="A22" s="38"/>
      <c r="B22" s="38"/>
      <c r="C22" s="38"/>
      <c r="D22" s="38"/>
      <c r="E22" s="38"/>
      <c r="F22" s="38"/>
      <c r="G22" s="38"/>
    </row>
    <row r="23" spans="1:7">
      <c r="A23" s="38"/>
      <c r="B23" s="38"/>
      <c r="C23" s="38"/>
      <c r="D23" s="38"/>
      <c r="E23" s="38"/>
      <c r="F23" s="38"/>
      <c r="G23" s="38"/>
    </row>
    <row r="24" spans="1:7">
      <c r="A24" s="38"/>
      <c r="B24" s="38"/>
      <c r="C24" s="38"/>
      <c r="D24" s="38"/>
      <c r="E24" s="37"/>
      <c r="F24" s="38"/>
      <c r="G24" s="38"/>
    </row>
    <row r="25" spans="1:7">
      <c r="A25" s="38"/>
      <c r="B25" s="38"/>
      <c r="C25" s="38"/>
      <c r="D25" s="38"/>
      <c r="E25" s="39"/>
      <c r="F25" s="38"/>
      <c r="G25" s="38"/>
    </row>
    <row r="26" spans="1:7">
      <c r="A26" s="38"/>
      <c r="B26" s="38"/>
      <c r="C26" s="38"/>
      <c r="D26" s="38"/>
      <c r="E26" s="39"/>
      <c r="F26" s="38"/>
      <c r="G26" s="38"/>
    </row>
    <row r="27" spans="1:7">
      <c r="A27" s="38"/>
      <c r="B27" s="38"/>
      <c r="C27" s="38"/>
      <c r="D27" s="38"/>
      <c r="E27" s="39"/>
      <c r="F27" s="38"/>
      <c r="G27" s="38"/>
    </row>
    <row r="28" spans="1:7">
      <c r="A28" s="38"/>
      <c r="B28" s="38"/>
      <c r="C28" s="38"/>
      <c r="D28" s="38"/>
      <c r="E28" s="39"/>
      <c r="F28" s="38"/>
      <c r="G28" s="38"/>
    </row>
    <row r="29" spans="1:7">
      <c r="A29" s="38"/>
      <c r="B29" s="38"/>
      <c r="C29" s="38"/>
      <c r="D29" s="38"/>
      <c r="E29" s="39"/>
      <c r="F29" s="38"/>
      <c r="G29" s="38"/>
    </row>
    <row r="30" spans="1:7">
      <c r="A30" s="38"/>
      <c r="B30" s="38"/>
      <c r="C30" s="38"/>
      <c r="D30" s="38"/>
      <c r="E30" s="40"/>
      <c r="F30" s="38"/>
      <c r="G30" s="38"/>
    </row>
    <row r="31" spans="1:7">
      <c r="A31" s="38"/>
      <c r="B31" s="38"/>
      <c r="C31" s="38"/>
      <c r="D31" s="38"/>
      <c r="E31" s="39"/>
      <c r="F31" s="38"/>
      <c r="G31" s="38"/>
    </row>
    <row r="32" spans="1:7">
      <c r="A32" s="38"/>
      <c r="B32" s="38"/>
      <c r="C32" s="38"/>
      <c r="D32" s="38"/>
      <c r="E32" s="39"/>
      <c r="F32" s="38"/>
      <c r="G32" s="38"/>
    </row>
    <row r="33" spans="1:7">
      <c r="A33" s="38"/>
      <c r="B33" s="38"/>
      <c r="C33" s="38"/>
      <c r="D33" s="38"/>
      <c r="E33" s="39"/>
      <c r="F33" s="38"/>
      <c r="G33" s="38"/>
    </row>
    <row r="34" spans="1:7">
      <c r="A34" s="38"/>
      <c r="B34" s="38"/>
      <c r="C34" s="38"/>
      <c r="D34" s="38"/>
      <c r="E34" s="40"/>
      <c r="F34" s="38"/>
      <c r="G34" s="38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33" sqref="A1:C33"/>
    </sheetView>
  </sheetViews>
  <sheetFormatPr baseColWidth="10" defaultColWidth="12.33203125" defaultRowHeight="14" x14ac:dyDescent="0"/>
  <cols>
    <col min="1" max="1" width="25" style="1" customWidth="1"/>
    <col min="2" max="2" width="17.6640625" customWidth="1"/>
    <col min="3" max="16384" width="12.33203125" style="1"/>
  </cols>
  <sheetData>
    <row r="1" spans="1:3">
      <c r="A1" s="24"/>
      <c r="B1" s="24"/>
      <c r="C1" s="25"/>
    </row>
    <row r="2" spans="1:3">
      <c r="A2" s="24"/>
      <c r="B2" s="24"/>
      <c r="C2" s="25"/>
    </row>
    <row r="3" spans="1:3">
      <c r="A3" s="24"/>
      <c r="B3" s="24"/>
      <c r="C3" s="25"/>
    </row>
    <row r="4" spans="1:3">
      <c r="A4" s="24"/>
      <c r="B4" s="24"/>
      <c r="C4" s="26"/>
    </row>
    <row r="5" spans="1:3">
      <c r="A5" s="24"/>
      <c r="B5" s="24"/>
      <c r="C5" s="25"/>
    </row>
    <row r="6" spans="1:3">
      <c r="A6" s="24"/>
      <c r="B6" s="24"/>
      <c r="C6" s="25"/>
    </row>
    <row r="7" spans="1:3">
      <c r="A7" s="24"/>
      <c r="B7" s="24"/>
      <c r="C7" s="25"/>
    </row>
    <row r="8" spans="1:3">
      <c r="A8" s="24"/>
      <c r="B8" s="24"/>
      <c r="C8" s="25"/>
    </row>
    <row r="9" spans="1:3">
      <c r="A9" s="24"/>
      <c r="B9" s="24"/>
      <c r="C9" s="25"/>
    </row>
    <row r="10" spans="1:3">
      <c r="A10" s="24"/>
      <c r="B10" s="24"/>
      <c r="C10" s="25"/>
    </row>
    <row r="11" spans="1:3">
      <c r="A11" s="24"/>
      <c r="B11" s="24"/>
      <c r="C11" s="25"/>
    </row>
    <row r="12" spans="1:3">
      <c r="A12" s="24"/>
      <c r="B12" s="24"/>
      <c r="C12" s="25"/>
    </row>
    <row r="13" spans="1:3">
      <c r="A13" s="24"/>
      <c r="B13" s="24"/>
      <c r="C13" s="25"/>
    </row>
    <row r="14" spans="1:3">
      <c r="A14" s="24"/>
      <c r="B14" s="24"/>
      <c r="C14" s="25"/>
    </row>
    <row r="15" spans="1:3">
      <c r="A15" s="24"/>
      <c r="B15" s="24"/>
      <c r="C15" s="25"/>
    </row>
    <row r="16" spans="1:3">
      <c r="A16" s="24"/>
      <c r="B16" s="24"/>
      <c r="C16" s="27"/>
    </row>
    <row r="17" spans="1:3">
      <c r="A17" s="24"/>
      <c r="B17" s="24"/>
      <c r="C17" s="25"/>
    </row>
    <row r="18" spans="1:3">
      <c r="A18" s="24"/>
      <c r="B18" s="24"/>
      <c r="C18" s="25"/>
    </row>
    <row r="19" spans="1:3">
      <c r="A19" s="24"/>
      <c r="B19" s="24"/>
      <c r="C19" s="25"/>
    </row>
    <row r="20" spans="1:3">
      <c r="A20" s="24"/>
      <c r="B20" s="24"/>
      <c r="C20" s="25"/>
    </row>
    <row r="21" spans="1:3">
      <c r="A21" s="24"/>
      <c r="B21" s="24"/>
      <c r="C21" s="25"/>
    </row>
    <row r="22" spans="1:3">
      <c r="A22" s="24"/>
      <c r="B22" s="24"/>
      <c r="C22" s="25"/>
    </row>
    <row r="23" spans="1:3">
      <c r="A23" s="24"/>
      <c r="B23" s="24"/>
      <c r="C23" s="25"/>
    </row>
    <row r="24" spans="1:3">
      <c r="A24" s="24"/>
      <c r="B24" s="24"/>
      <c r="C24" s="25"/>
    </row>
    <row r="25" spans="1:3">
      <c r="A25" s="28"/>
      <c r="B25" s="24"/>
      <c r="C25" s="25"/>
    </row>
    <row r="26" spans="1:3">
      <c r="A26" s="24"/>
      <c r="B26" s="24"/>
      <c r="C26" s="25"/>
    </row>
    <row r="27" spans="1:3">
      <c r="A27" s="24"/>
      <c r="B27" s="24"/>
      <c r="C27" s="25"/>
    </row>
    <row r="28" spans="1:3">
      <c r="A28" s="24"/>
      <c r="B28" s="24"/>
      <c r="C28" s="25"/>
    </row>
    <row r="29" spans="1:3">
      <c r="A29" s="24"/>
      <c r="B29" s="24"/>
      <c r="C29" s="25"/>
    </row>
    <row r="30" spans="1:3">
      <c r="A30" s="24"/>
      <c r="B30" s="24"/>
      <c r="C30" s="27"/>
    </row>
    <row r="31" spans="1:3">
      <c r="A31" s="24"/>
      <c r="B31" s="24"/>
      <c r="C31" s="25"/>
    </row>
    <row r="32" spans="1:3">
      <c r="A32" s="24"/>
      <c r="B32" s="24"/>
      <c r="C32" s="25"/>
    </row>
    <row r="33" spans="1:3">
      <c r="A33" s="24"/>
      <c r="B33" s="24"/>
      <c r="C33" s="25"/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Kolnes Kent</dc:creator>
  <cp:lastModifiedBy>Kent Kolnes</cp:lastModifiedBy>
  <dcterms:created xsi:type="dcterms:W3CDTF">2010-11-15T12:17:31Z</dcterms:created>
  <dcterms:modified xsi:type="dcterms:W3CDTF">2013-01-21T19:57:09Z</dcterms:modified>
</cp:coreProperties>
</file>