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0" yWindow="0" windowWidth="25600" windowHeight="15480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'Ark1'!$A$3:$J$36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<sst xmlns="http://schemas.openxmlformats.org/spreadsheetml/2006/main" count="317" uniqueCount="221">
  <si>
    <t>Navn</t>
  </si>
  <si>
    <t>Lørdag</t>
  </si>
  <si>
    <t>Skal gå</t>
  </si>
  <si>
    <t>Søndag</t>
  </si>
  <si>
    <t>4. kamp</t>
  </si>
  <si>
    <t>Kroner</t>
  </si>
  <si>
    <t>Klubb</t>
  </si>
  <si>
    <t>Ellen Bjertnes</t>
  </si>
  <si>
    <t>Kjr</t>
  </si>
  <si>
    <t>Geithus IL</t>
  </si>
  <si>
    <t>Martin Bjertnes</t>
  </si>
  <si>
    <t>Mjr</t>
  </si>
  <si>
    <t>Kenneth Lund Håvardsrud</t>
  </si>
  <si>
    <t>Kim Lund Håvardsrud</t>
  </si>
  <si>
    <t>Ms</t>
  </si>
  <si>
    <t>Hilde Røgeberg Pedersen</t>
  </si>
  <si>
    <t>Ks</t>
  </si>
  <si>
    <t>Joachim Jalmar Haugen</t>
  </si>
  <si>
    <t>Morten Henriksen</t>
  </si>
  <si>
    <t>Sum</t>
  </si>
  <si>
    <t>Aklasse</t>
  </si>
  <si>
    <t>Silje Kristine Borgersen</t>
  </si>
  <si>
    <t>Menn Junior A2</t>
  </si>
  <si>
    <t>Kvinner Senior</t>
  </si>
  <si>
    <t>Menn Senior</t>
  </si>
  <si>
    <t>Odd Øystein Langegård</t>
  </si>
  <si>
    <t>Menn Senior U23</t>
  </si>
  <si>
    <t>Klasse</t>
  </si>
  <si>
    <t>Stian Brennsæter</t>
  </si>
  <si>
    <t>Mats Brennsæter</t>
  </si>
  <si>
    <t>Gr</t>
  </si>
  <si>
    <t>Markus Esperum</t>
  </si>
  <si>
    <t>G10</t>
  </si>
  <si>
    <t>Gutter 10 år</t>
  </si>
  <si>
    <t>Veronika Esperum</t>
  </si>
  <si>
    <t>Jenter Junior B2</t>
  </si>
  <si>
    <t>Bjørnar Borgersen</t>
  </si>
  <si>
    <t>G12</t>
  </si>
  <si>
    <t>Født</t>
  </si>
  <si>
    <t>Speedskatingresults.com</t>
  </si>
  <si>
    <t>http://speedskatingresults.com/index.php?p=17&amp;s=8256</t>
  </si>
  <si>
    <t>http://speedskatingresults.com/index.php?p=17&amp;s=19599</t>
  </si>
  <si>
    <t>http://speedskatingresults.com/index.php?p=17&amp;s=6480</t>
  </si>
  <si>
    <t>Kristian Reistad Fredriksen</t>
  </si>
  <si>
    <t>http://speedskatingresults.com/index.php?p=17&amp;s=6491</t>
  </si>
  <si>
    <t>Menn Junior A1</t>
  </si>
  <si>
    <t>http://speedskatingresults.com/index.php?p=17&amp;s=10213</t>
  </si>
  <si>
    <t>http://speedskatingresults.com/index.php?p=17&amp;s=18992</t>
  </si>
  <si>
    <t>http://speedskatingresults.com/index.php?p=17&amp;s=6126</t>
  </si>
  <si>
    <t>http://speedskatingresults.com/index.php?p=17&amp;s=1552</t>
  </si>
  <si>
    <t>Reidar Bohlin Borgersen</t>
  </si>
  <si>
    <t>http://speedskatingresults.com/index.php?p=17&amp;s=316</t>
  </si>
  <si>
    <t>http://speedskatingresults.com/index.php?p=17&amp;s=1571</t>
  </si>
  <si>
    <t>http://speedskatingresults.com/index.php?p=17&amp;s=1873</t>
  </si>
  <si>
    <t>MV50</t>
  </si>
  <si>
    <t>Menn Vetreran 50</t>
  </si>
  <si>
    <t>http://speedskatingresults.com/index.php?p=17&amp;s=6129</t>
  </si>
  <si>
    <t>J</t>
  </si>
  <si>
    <t>http://speedskatingresults.com/index.php?p=17&amp;s=19938</t>
  </si>
  <si>
    <t>http://speedskatingresults.com/index.php?p=17&amp;s=19600</t>
  </si>
  <si>
    <t>http://speedskatingresults.com/index.php?p=17&amp;s=19958</t>
  </si>
  <si>
    <t xml:space="preserve">Per Olav Aaserud </t>
  </si>
  <si>
    <t>GC2</t>
  </si>
  <si>
    <t>http://speedskatingresults.com/index.php?p=17&amp;s=19597</t>
  </si>
  <si>
    <t>Øyvind Valvatne Sveen</t>
  </si>
  <si>
    <t>http://speedskatingresults.com/index.php?p=17&amp;s=28251</t>
  </si>
  <si>
    <t>MV45</t>
  </si>
  <si>
    <t>Menn Veteran 45</t>
  </si>
  <si>
    <t>http://speedskatingresults.com/index.php?p=17&amp;s=10221</t>
  </si>
  <si>
    <t>Jarn Ærland Asbjørnhus</t>
  </si>
  <si>
    <t>G11</t>
  </si>
  <si>
    <t>Gutter 11 år</t>
  </si>
  <si>
    <t>Runar Lund Fladhus</t>
  </si>
  <si>
    <t>JC2</t>
  </si>
  <si>
    <t>Siri Fladhus</t>
  </si>
  <si>
    <t>KS</t>
  </si>
  <si>
    <t>Urd Åsa Vallumrød Eidsten</t>
  </si>
  <si>
    <t>http://speedskatingresults.com/index.php?p=17&amp;s=1542</t>
  </si>
  <si>
    <t>http://speedskatingresults.com/index.php?p=17&amp;s=30126</t>
  </si>
  <si>
    <t>http://speedskatingresults.com/index.php?p=17&amp;s=19598</t>
  </si>
  <si>
    <t>KV45</t>
  </si>
  <si>
    <t>Kvinner Veteran 45</t>
  </si>
  <si>
    <t>Helene Flattum Hamming</t>
  </si>
  <si>
    <t>http://speedskatingresults.com/index.php?p=17&amp;s=33476</t>
  </si>
  <si>
    <t>Christer Skuterud</t>
  </si>
  <si>
    <t>Henrik Glesne</t>
  </si>
  <si>
    <t>Sondre Glesne</t>
  </si>
  <si>
    <t>http://speedskatingresults.com/index.php?p=17&amp;s=30129</t>
  </si>
  <si>
    <t xml:space="preserve">http://speedskatingresults.com/index.php?p=17&amp;s=35586 </t>
  </si>
  <si>
    <t>http://speedskatingresults.com/index.php?p=17&amp;s=10220</t>
  </si>
  <si>
    <t>Gutter rekrutt 8 år</t>
  </si>
  <si>
    <t>Andre Moe</t>
  </si>
  <si>
    <t>http://speedskatingresults.com/index.php?p=17&amp;s=10218</t>
  </si>
  <si>
    <t>Nicolai Eggar Nilsson</t>
  </si>
  <si>
    <t>Robbin Simon</t>
  </si>
  <si>
    <t>http://speedskatingresults.com/index.php?p=17&amp;s=27565</t>
  </si>
  <si>
    <t>http://speedskatingresults.com/index.php?p=17&amp;s=25800</t>
  </si>
  <si>
    <t>http://speedskatingresults.com/index.php?p=17&amp;s=30130</t>
  </si>
  <si>
    <t>Øystein Borgersen</t>
  </si>
  <si>
    <t>1.18,60</t>
  </si>
  <si>
    <t>1.31,49</t>
  </si>
  <si>
    <t>1.22,52</t>
  </si>
  <si>
    <t>4.54,92</t>
  </si>
  <si>
    <t>1.23,45</t>
  </si>
  <si>
    <t xml:space="preserve"> 28.05.95</t>
  </si>
  <si>
    <t>Jenter Junior A1</t>
  </si>
  <si>
    <t>Menn Junior B1</t>
  </si>
  <si>
    <t>Jenter Junior C2</t>
  </si>
  <si>
    <t>Gutter Junior C1</t>
  </si>
  <si>
    <t>GC1</t>
  </si>
  <si>
    <t>GB1</t>
  </si>
  <si>
    <t>GA1</t>
  </si>
  <si>
    <t>Gutter 12 år</t>
  </si>
  <si>
    <t>J11</t>
  </si>
  <si>
    <t>Jenter 11 år</t>
  </si>
  <si>
    <t>JB1</t>
  </si>
  <si>
    <t>Gutter Junior B12</t>
  </si>
  <si>
    <t>Gutter rekrutt 9år</t>
  </si>
  <si>
    <t>Menn junior A2</t>
  </si>
  <si>
    <t>02.13.01</t>
  </si>
  <si>
    <t>13.04.65</t>
  </si>
  <si>
    <t>Viktor Nybråten</t>
  </si>
  <si>
    <t>http://www.speedskatingresults.com/index.php?p=17&amp;s=7423</t>
  </si>
  <si>
    <t xml:space="preserve"> </t>
  </si>
  <si>
    <t>2.19,04</t>
  </si>
  <si>
    <t>2.53,72</t>
  </si>
  <si>
    <t>2.11,67</t>
  </si>
  <si>
    <t>3.01,42</t>
  </si>
  <si>
    <t>1.00,93</t>
  </si>
  <si>
    <t>2.03,37</t>
  </si>
  <si>
    <t>3.09,08</t>
  </si>
  <si>
    <t>12.31,22</t>
  </si>
  <si>
    <t>1.01,58</t>
  </si>
  <si>
    <t>2.15,99</t>
  </si>
  <si>
    <t>8.17.91</t>
  </si>
  <si>
    <t>2.25,58</t>
  </si>
  <si>
    <t>1.31,60</t>
  </si>
  <si>
    <t>2.17,78</t>
  </si>
  <si>
    <t>Paul Fitzgerald</t>
  </si>
  <si>
    <t>http://speedskatingresults.com/index.php?p=17&amp;s=3066</t>
  </si>
  <si>
    <t>1.12,21</t>
  </si>
  <si>
    <t>1.51,04</t>
  </si>
  <si>
    <t>4.04,60</t>
  </si>
  <si>
    <t>6.46,79</t>
  </si>
  <si>
    <t>2.05,30</t>
  </si>
  <si>
    <t>4.25,90</t>
  </si>
  <si>
    <t>7.50,60</t>
  </si>
  <si>
    <t>1.12,33</t>
  </si>
  <si>
    <t>1.50,31</t>
  </si>
  <si>
    <t>4.03,23</t>
  </si>
  <si>
    <t>6.43,20</t>
  </si>
  <si>
    <t>1.27,41</t>
  </si>
  <si>
    <t>1.42,72</t>
  </si>
  <si>
    <t>1.13,50</t>
  </si>
  <si>
    <t>1.53,32</t>
  </si>
  <si>
    <t>4.03,22</t>
  </si>
  <si>
    <t>7.07,21</t>
  </si>
  <si>
    <t>1.13,10</t>
  </si>
  <si>
    <t>1.54,13</t>
  </si>
  <si>
    <t>4.40,32</t>
  </si>
  <si>
    <t>1.18,20</t>
  </si>
  <si>
    <t>2.03,16</t>
  </si>
  <si>
    <t>4.19,90</t>
  </si>
  <si>
    <t>7.30,28</t>
  </si>
  <si>
    <t>1.22,29</t>
  </si>
  <si>
    <t>2.11,52</t>
  </si>
  <si>
    <t>5.11,47</t>
  </si>
  <si>
    <t>1.15,62</t>
  </si>
  <si>
    <t>1.52,01</t>
  </si>
  <si>
    <t>3.51,50</t>
  </si>
  <si>
    <t>6.25,77</t>
  </si>
  <si>
    <t>13.19,97</t>
  </si>
  <si>
    <t>1.15,89</t>
  </si>
  <si>
    <t>1.55,07</t>
  </si>
  <si>
    <t>4.03,43</t>
  </si>
  <si>
    <t>7.00,21</t>
  </si>
  <si>
    <t>14.38,39</t>
  </si>
  <si>
    <t>1.10,73</t>
  </si>
  <si>
    <t>1.49,45</t>
  </si>
  <si>
    <t>3.49,50</t>
  </si>
  <si>
    <t>6.40,34</t>
  </si>
  <si>
    <t>15.17,66</t>
  </si>
  <si>
    <t>1.19,33</t>
  </si>
  <si>
    <t>2.00,09</t>
  </si>
  <si>
    <t>4.18,54</t>
  </si>
  <si>
    <t>7.23,24</t>
  </si>
  <si>
    <t>15.31,59</t>
  </si>
  <si>
    <t>1.02,96</t>
  </si>
  <si>
    <t>54,19?</t>
  </si>
  <si>
    <t>1.41,16</t>
  </si>
  <si>
    <t>2.37,04</t>
  </si>
  <si>
    <t>5.39,02</t>
  </si>
  <si>
    <t>1.23,75</t>
  </si>
  <si>
    <t>2.09,79</t>
  </si>
  <si>
    <t>4.36,31</t>
  </si>
  <si>
    <t>2.11,34</t>
  </si>
  <si>
    <t>4.43,73</t>
  </si>
  <si>
    <t>1.34,53</t>
  </si>
  <si>
    <t>2.26,57</t>
  </si>
  <si>
    <t>5.19,06</t>
  </si>
  <si>
    <t>1.06,78</t>
  </si>
  <si>
    <t>59,1?</t>
  </si>
  <si>
    <t>1.22,99</t>
  </si>
  <si>
    <t>2.07,24</t>
  </si>
  <si>
    <t>4.32,60</t>
  </si>
  <si>
    <t>7.51,66</t>
  </si>
  <si>
    <t>1.57,41</t>
  </si>
  <si>
    <t>6.19,97</t>
  </si>
  <si>
    <t>1.30,28</t>
  </si>
  <si>
    <t>2.00,21</t>
  </si>
  <si>
    <t>2.41,09</t>
  </si>
  <si>
    <t>3.56,10</t>
  </si>
  <si>
    <t>8.41,74</t>
  </si>
  <si>
    <t>3.27,86</t>
  </si>
  <si>
    <t>1.07,14</t>
  </si>
  <si>
    <t>4.43,12</t>
  </si>
  <si>
    <t>7.59,44</t>
  </si>
  <si>
    <t>16.47,16</t>
  </si>
  <si>
    <t>17,9?</t>
  </si>
  <si>
    <t>14.37,96</t>
  </si>
  <si>
    <t>http://www.n-s-f.no/terminlister/aktivitet_vis.asp?AktivitetsID=1400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</si>
</sst>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53"/>
      <name val="Calibri"/>
      <family val="2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</font>
    <font>
      <sz val="10"/>
      <color rgb="FF000000"/>
      <name val="Verdana"/>
      <family val="2"/>
    </font>
    <font>
      <b/>
      <sz val="10"/>
      <color rgb="FFFF66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7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/>
    <xf numFmtId="0" fontId="1" fillId="2" borderId="0"/>
    <xf numFmtId="0" fontId="2" fillId="3" borderId="1"/>
    <xf numFmtId="0" fontId="3" fillId="4" borderId="1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7"/>
    <xf numFmtId="14" fontId="4" fillId="0" borderId="3" xfId="1" applyNumberFormat="1" applyFont="1" applyBorder="1"/>
    <xf numFmtId="0" fontId="5" fillId="0" borderId="3" xfId="7" applyFont="1" applyBorder="1"/>
    <xf numFmtId="0" fontId="4" fillId="0" borderId="6" xfId="1" applyFont="1" applyBorder="1" applyAlignment="1">
      <alignment horizontal="right"/>
    </xf>
    <xf numFmtId="49" fontId="4" fillId="0" borderId="6" xfId="1" applyNumberFormat="1" applyFont="1" applyBorder="1" applyAlignment="1">
      <alignment horizontal="right"/>
    </xf>
    <xf numFmtId="0" fontId="5" fillId="0" borderId="6" xfId="7" applyBorder="1"/>
    <xf numFmtId="0" fontId="5" fillId="0" borderId="6" xfId="7" applyFont="1" applyBorder="1"/>
    <xf numFmtId="0" fontId="9" fillId="0" borderId="0" xfId="0" applyFont="1" applyAlignment="1">
      <alignment vertical="center"/>
    </xf>
    <xf numFmtId="0" fontId="4" fillId="0" borderId="6" xfId="1" applyFont="1" applyBorder="1"/>
    <xf numFmtId="14" fontId="4" fillId="0" borderId="6" xfId="1" applyNumberFormat="1" applyFont="1" applyBorder="1"/>
    <xf numFmtId="0" fontId="5" fillId="0" borderId="3" xfId="7" applyBorder="1"/>
    <xf numFmtId="0" fontId="8" fillId="0" borderId="0" xfId="0" applyFont="1" applyBorder="1" applyAlignment="1">
      <alignment vertical="center"/>
    </xf>
    <xf numFmtId="0" fontId="1" fillId="0" borderId="0" xfId="1" applyAlignment="1">
      <alignment horizontal="right"/>
    </xf>
    <xf numFmtId="0" fontId="11" fillId="0" borderId="2" xfId="1" applyFont="1" applyFill="1" applyBorder="1"/>
    <xf numFmtId="0" fontId="11" fillId="0" borderId="3" xfId="1" applyFont="1" applyFill="1" applyBorder="1"/>
    <xf numFmtId="0" fontId="11" fillId="0" borderId="2" xfId="3" applyNumberFormat="1" applyFont="1" applyFill="1" applyBorder="1" applyAlignment="1" applyProtection="1">
      <alignment horizontal="center"/>
    </xf>
    <xf numFmtId="0" fontId="11" fillId="0" borderId="3" xfId="4" applyNumberFormat="1" applyFont="1" applyFill="1" applyBorder="1" applyAlignment="1" applyProtection="1"/>
    <xf numFmtId="0" fontId="1" fillId="0" borderId="6" xfId="1" applyBorder="1" applyAlignment="1">
      <alignment horizontal="right"/>
    </xf>
    <xf numFmtId="0" fontId="10" fillId="0" borderId="0" xfId="0" applyFont="1"/>
    <xf numFmtId="0" fontId="10" fillId="0" borderId="7" xfId="0" applyFont="1" applyBorder="1"/>
    <xf numFmtId="14" fontId="4" fillId="0" borderId="3" xfId="1" applyNumberFormat="1" applyFont="1" applyBorder="1" applyAlignment="1">
      <alignment horizontal="right"/>
    </xf>
    <xf numFmtId="0" fontId="11" fillId="0" borderId="2" xfId="2" applyNumberFormat="1" applyFont="1" applyFill="1" applyBorder="1" applyAlignment="1" applyProtection="1">
      <alignment horizontal="center"/>
    </xf>
    <xf numFmtId="0" fontId="11" fillId="0" borderId="2" xfId="3" applyNumberFormat="1" applyFont="1" applyFill="1" applyBorder="1" applyAlignment="1" applyProtection="1">
      <alignment horizontal="center"/>
    </xf>
    <xf numFmtId="0" fontId="10" fillId="0" borderId="0" xfId="0" applyFont="1" applyBorder="1"/>
    <xf numFmtId="0" fontId="1" fillId="0" borderId="6" xfId="1" applyBorder="1" applyAlignment="1">
      <alignment horizontal="center"/>
    </xf>
    <xf numFmtId="0" fontId="1" fillId="0" borderId="6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1" fillId="0" borderId="3" xfId="4" applyNumberFormat="1" applyFont="1" applyFill="1" applyBorder="1" applyAlignment="1" applyProtection="1">
      <alignment horizontal="center"/>
    </xf>
  </cellXfs>
  <cellStyles count="17">
    <cellStyle name="Excel Built-in 20% - Accent1" xfId="2"/>
    <cellStyle name="Excel Built-in Calculation" xfId="4"/>
    <cellStyle name="Excel Built-in Input" xfId="3"/>
    <cellStyle name="Excel Built-in Normal 1" xfId="1"/>
    <cellStyle name="Fulgt hyperkobling" xfId="6" builtinId="9" hidden="1"/>
    <cellStyle name="Fulgt hyperkobling" xfId="8" builtinId="9" hidden="1"/>
    <cellStyle name="Fulgt hyperkobling" xfId="9" builtinId="9" hidden="1"/>
    <cellStyle name="Fulgt hyperkobling" xfId="10" builtinId="9" hidden="1"/>
    <cellStyle name="Fulgt hyperkobling" xfId="11" builtinId="9" hidden="1"/>
    <cellStyle name="Fulgt hyperkobling" xfId="12" builtinId="9" hidden="1"/>
    <cellStyle name="Fulgt hyperkobling" xfId="13" builtinId="9" hidden="1"/>
    <cellStyle name="Fulgt hyperkobling" xfId="14" builtinId="9" hidden="1"/>
    <cellStyle name="Fulgt hyperkobling" xfId="15" builtinId="9" hidden="1"/>
    <cellStyle name="Fulgt hyperkobling" xfId="16" builtinId="9" hidden="1"/>
    <cellStyle name="Hyperkobling" xfId="5" builtinId="8" hidden="1"/>
    <cellStyle name="Hyperkobling" xfId="7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A7D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3F7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peedskatingresults.com/index.php?p=17&amp;s=316" TargetMode="External"/><Relationship Id="rId20" Type="http://schemas.openxmlformats.org/officeDocument/2006/relationships/hyperlink" Target="http://speedskatingresults.com/index.php?p=17&amp;s=30126" TargetMode="External"/><Relationship Id="rId21" Type="http://schemas.openxmlformats.org/officeDocument/2006/relationships/hyperlink" Target="http://speedskatingresults.com/index.php?p=17&amp;s=19598" TargetMode="External"/><Relationship Id="rId22" Type="http://schemas.openxmlformats.org/officeDocument/2006/relationships/hyperlink" Target="http://speedskatingresults.com/index.php?p=17&amp;s=10220" TargetMode="External"/><Relationship Id="rId23" Type="http://schemas.openxmlformats.org/officeDocument/2006/relationships/hyperlink" Target="http://speedskatingresults.com/index.php?p=17&amp;s=33476" TargetMode="External"/><Relationship Id="rId24" Type="http://schemas.openxmlformats.org/officeDocument/2006/relationships/hyperlink" Target="http://speedskatingresults.com/index.php?p=17&amp;s=35586" TargetMode="External"/><Relationship Id="rId25" Type="http://schemas.openxmlformats.org/officeDocument/2006/relationships/hyperlink" Target="http://speedskatingresults.com/index.php?p=17&amp;s=10218" TargetMode="External"/><Relationship Id="rId26" Type="http://schemas.openxmlformats.org/officeDocument/2006/relationships/hyperlink" Target="http://speedskatingresults.com/index.php?p=17&amp;s=3066" TargetMode="External"/><Relationship Id="rId27" Type="http://schemas.openxmlformats.org/officeDocument/2006/relationships/hyperlink" Target="http://www.n-s-f.no/terminlister/aktivitet_vis.asp?AktivitetsID=1400" TargetMode="External"/><Relationship Id="rId10" Type="http://schemas.openxmlformats.org/officeDocument/2006/relationships/hyperlink" Target="http://speedskatingresults.com/index.php?p=17&amp;s=1571" TargetMode="External"/><Relationship Id="rId11" Type="http://schemas.openxmlformats.org/officeDocument/2006/relationships/hyperlink" Target="http://speedskatingresults.com/index.php?p=17&amp;s=1873" TargetMode="External"/><Relationship Id="rId12" Type="http://schemas.openxmlformats.org/officeDocument/2006/relationships/hyperlink" Target="http://speedskatingresults.com/index.php?p=17&amp;s=6129" TargetMode="External"/><Relationship Id="rId13" Type="http://schemas.openxmlformats.org/officeDocument/2006/relationships/hyperlink" Target="http://speedskatingresults.com/index.php?p=17&amp;s=19938" TargetMode="External"/><Relationship Id="rId14" Type="http://schemas.openxmlformats.org/officeDocument/2006/relationships/hyperlink" Target="http://speedskatingresults.com/index.php?p=17&amp;s=19600" TargetMode="External"/><Relationship Id="rId15" Type="http://schemas.openxmlformats.org/officeDocument/2006/relationships/hyperlink" Target="http://speedskatingresults.com/index.php?p=17&amp;s=19958" TargetMode="External"/><Relationship Id="rId16" Type="http://schemas.openxmlformats.org/officeDocument/2006/relationships/hyperlink" Target="http://speedskatingresults.com/index.php?p=17&amp;s=19597" TargetMode="External"/><Relationship Id="rId17" Type="http://schemas.openxmlformats.org/officeDocument/2006/relationships/hyperlink" Target="http://speedskatingresults.com/index.php?p=17&amp;s=28251" TargetMode="External"/><Relationship Id="rId18" Type="http://schemas.openxmlformats.org/officeDocument/2006/relationships/hyperlink" Target="http://speedskatingresults.com/index.php?p=17&amp;s=10221" TargetMode="External"/><Relationship Id="rId19" Type="http://schemas.openxmlformats.org/officeDocument/2006/relationships/hyperlink" Target="http://speedskatingresults.com/index.php?p=17&amp;s=1542" TargetMode="External"/><Relationship Id="rId1" Type="http://schemas.openxmlformats.org/officeDocument/2006/relationships/hyperlink" Target="http://speedskatingresults.com/index.php?p=17&amp;s=8256" TargetMode="External"/><Relationship Id="rId2" Type="http://schemas.openxmlformats.org/officeDocument/2006/relationships/hyperlink" Target="http://speedskatingresults.com/index.php?p=17&amp;s=19599" TargetMode="External"/><Relationship Id="rId3" Type="http://schemas.openxmlformats.org/officeDocument/2006/relationships/hyperlink" Target="http://speedskatingresults.com/index.php?p=17&amp;s=6480" TargetMode="External"/><Relationship Id="rId4" Type="http://schemas.openxmlformats.org/officeDocument/2006/relationships/hyperlink" Target="http://speedskatingresults.com/index.php?p=17&amp;s=6491" TargetMode="External"/><Relationship Id="rId5" Type="http://schemas.openxmlformats.org/officeDocument/2006/relationships/hyperlink" Target="http://speedskatingresults.com/index.php?p=17&amp;s=10213" TargetMode="External"/><Relationship Id="rId6" Type="http://schemas.openxmlformats.org/officeDocument/2006/relationships/hyperlink" Target="http://speedskatingresults.com/index.php?p=17&amp;s=18992" TargetMode="External"/><Relationship Id="rId7" Type="http://schemas.openxmlformats.org/officeDocument/2006/relationships/hyperlink" Target="http://speedskatingresults.com/index.php?p=17&amp;s=6126" TargetMode="External"/><Relationship Id="rId8" Type="http://schemas.openxmlformats.org/officeDocument/2006/relationships/hyperlink" Target="http://speedskatingresults.com/index.php?p=17&amp;s=1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38"/>
  <sheetViews>
    <sheetView tabSelected="1" zoomScale="125" zoomScaleNormal="125" zoomScalePageLayoutView="125" workbookViewId="0">
      <selection activeCell="L36" sqref="L36"/>
    </sheetView>
  </sheetViews>
  <sheetFormatPr baseColWidth="10" defaultColWidth="12.33203125" defaultRowHeight="14" x14ac:dyDescent="0"/>
  <cols>
    <col min="1" max="1" width="20.6640625" style="1" customWidth="1"/>
    <col min="2" max="2" width="7" style="1" customWidth="1"/>
    <col min="3" max="3" width="15.83203125" style="1" customWidth="1"/>
    <col min="4" max="4" width="6.5" style="1" customWidth="1"/>
    <col min="5" max="5" width="7.5" style="1" customWidth="1"/>
    <col min="6" max="6" width="8.5" style="1" customWidth="1"/>
    <col min="7" max="7" width="6.5" style="1" customWidth="1"/>
    <col min="8" max="8" width="7" style="1" customWidth="1"/>
    <col min="9" max="9" width="9.33203125" style="1" customWidth="1"/>
    <col min="10" max="10" width="9.5" style="1" customWidth="1"/>
    <col min="11" max="11" width="10.1640625" style="1" customWidth="1"/>
    <col min="12" max="12" width="12.33203125" style="1"/>
    <col min="13" max="13" width="14.1640625" style="1" customWidth="1"/>
    <col min="14" max="14" width="7.33203125" style="18" customWidth="1"/>
    <col min="15" max="15" width="6.6640625" style="18" customWidth="1"/>
    <col min="16" max="16" width="9.5" style="18" customWidth="1"/>
    <col min="17" max="17" width="9.33203125" style="1" customWidth="1"/>
    <col min="18" max="19" width="9.83203125" style="1" customWidth="1"/>
    <col min="20" max="20" width="10" style="1" customWidth="1"/>
    <col min="21" max="21" width="10.83203125" style="1" customWidth="1"/>
    <col min="22" max="16384" width="12.33203125" style="1"/>
  </cols>
  <sheetData>
    <row r="1" spans="1:21">
      <c r="A1" s="6" t="s">
        <v>220</v>
      </c>
      <c r="M1" s="24"/>
      <c r="N1" s="24"/>
      <c r="O1" s="24"/>
      <c r="P1" s="1"/>
    </row>
    <row r="2" spans="1:21">
      <c r="M2" s="25"/>
      <c r="N2" s="29"/>
      <c r="O2" s="29"/>
      <c r="P2" s="1"/>
    </row>
    <row r="3" spans="1:21">
      <c r="A3" s="19" t="s">
        <v>0</v>
      </c>
      <c r="B3" s="19" t="s">
        <v>27</v>
      </c>
      <c r="C3" s="19" t="s">
        <v>20</v>
      </c>
      <c r="D3" s="27" t="s">
        <v>1</v>
      </c>
      <c r="E3" s="27"/>
      <c r="F3" s="19" t="s">
        <v>2</v>
      </c>
      <c r="G3" s="28" t="s">
        <v>3</v>
      </c>
      <c r="H3" s="28"/>
      <c r="I3" s="20" t="s">
        <v>4</v>
      </c>
      <c r="J3" s="21" t="s">
        <v>5</v>
      </c>
      <c r="K3" s="22" t="s">
        <v>6</v>
      </c>
      <c r="L3" s="22" t="s">
        <v>38</v>
      </c>
      <c r="M3" s="22" t="s">
        <v>39</v>
      </c>
      <c r="N3" s="35">
        <v>100</v>
      </c>
      <c r="O3" s="35">
        <v>400</v>
      </c>
      <c r="P3" s="35">
        <v>500</v>
      </c>
      <c r="Q3" s="35">
        <v>1000</v>
      </c>
      <c r="R3" s="35">
        <v>1500</v>
      </c>
      <c r="S3" s="35">
        <v>3000</v>
      </c>
      <c r="T3" s="35">
        <v>5000</v>
      </c>
      <c r="U3" s="35">
        <v>10000</v>
      </c>
    </row>
    <row r="4" spans="1:21">
      <c r="A4" s="2" t="s">
        <v>7</v>
      </c>
      <c r="B4" s="2" t="s">
        <v>8</v>
      </c>
      <c r="C4" s="2" t="s">
        <v>105</v>
      </c>
      <c r="D4" s="2">
        <v>500</v>
      </c>
      <c r="E4" s="2">
        <v>3000</v>
      </c>
      <c r="F4" s="2" t="s">
        <v>57</v>
      </c>
      <c r="G4" s="2"/>
      <c r="H4" s="2"/>
      <c r="I4" s="2"/>
      <c r="J4" s="3">
        <v>400</v>
      </c>
      <c r="K4" s="3" t="s">
        <v>9</v>
      </c>
      <c r="L4" s="7">
        <v>34676</v>
      </c>
      <c r="M4" s="8" t="s">
        <v>40</v>
      </c>
      <c r="N4" s="30" t="s">
        <v>123</v>
      </c>
      <c r="O4" s="30"/>
      <c r="P4" s="30">
        <v>41.67</v>
      </c>
      <c r="Q4" s="30" t="s">
        <v>101</v>
      </c>
      <c r="R4" s="30" t="s">
        <v>144</v>
      </c>
      <c r="S4" s="30" t="s">
        <v>145</v>
      </c>
      <c r="T4" s="30" t="s">
        <v>146</v>
      </c>
      <c r="U4" s="30"/>
    </row>
    <row r="5" spans="1:21">
      <c r="A5" s="2" t="s">
        <v>21</v>
      </c>
      <c r="B5" s="2" t="s">
        <v>8</v>
      </c>
      <c r="C5" s="2" t="s">
        <v>35</v>
      </c>
      <c r="D5" s="2">
        <v>500</v>
      </c>
      <c r="E5" s="2">
        <v>1000</v>
      </c>
      <c r="F5" s="2" t="s">
        <v>57</v>
      </c>
      <c r="G5" s="2"/>
      <c r="H5" s="2"/>
      <c r="I5" s="2"/>
      <c r="J5" s="3">
        <v>400</v>
      </c>
      <c r="K5" s="3" t="s">
        <v>9</v>
      </c>
      <c r="L5" s="7">
        <v>35029</v>
      </c>
      <c r="M5" s="8" t="s">
        <v>41</v>
      </c>
      <c r="N5" s="30" t="s">
        <v>123</v>
      </c>
      <c r="O5" s="30"/>
      <c r="P5" s="30">
        <v>44.52</v>
      </c>
      <c r="Q5" s="30" t="s">
        <v>151</v>
      </c>
      <c r="R5" s="30" t="s">
        <v>124</v>
      </c>
      <c r="S5" s="30" t="s">
        <v>124</v>
      </c>
      <c r="T5" s="30" t="s">
        <v>102</v>
      </c>
      <c r="U5" s="30"/>
    </row>
    <row r="6" spans="1:21">
      <c r="A6" s="2" t="s">
        <v>10</v>
      </c>
      <c r="B6" s="2" t="s">
        <v>11</v>
      </c>
      <c r="C6" s="2" t="s">
        <v>26</v>
      </c>
      <c r="D6" s="32">
        <v>500</v>
      </c>
      <c r="E6" s="33">
        <v>3000</v>
      </c>
      <c r="F6" s="34" t="s">
        <v>57</v>
      </c>
      <c r="G6" s="2"/>
      <c r="H6" s="2"/>
      <c r="I6" s="2"/>
      <c r="J6" s="3">
        <v>400</v>
      </c>
      <c r="K6" s="3" t="s">
        <v>9</v>
      </c>
      <c r="L6" s="7">
        <v>34012</v>
      </c>
      <c r="M6" s="8" t="s">
        <v>42</v>
      </c>
      <c r="N6" s="30" t="s">
        <v>123</v>
      </c>
      <c r="O6" s="30"/>
      <c r="P6" s="30">
        <v>37.229999999999997</v>
      </c>
      <c r="Q6" s="30" t="s">
        <v>147</v>
      </c>
      <c r="R6" s="30" t="s">
        <v>148</v>
      </c>
      <c r="S6" s="30" t="s">
        <v>149</v>
      </c>
      <c r="T6" s="30" t="s">
        <v>150</v>
      </c>
      <c r="U6" s="30" t="s">
        <v>219</v>
      </c>
    </row>
    <row r="7" spans="1:21" hidden="1">
      <c r="A7" s="2" t="s">
        <v>43</v>
      </c>
      <c r="B7" s="2" t="s">
        <v>11</v>
      </c>
      <c r="C7" s="2" t="s">
        <v>26</v>
      </c>
      <c r="D7" s="2"/>
      <c r="E7" s="2"/>
      <c r="F7" s="2"/>
      <c r="G7" s="2"/>
      <c r="H7" s="2"/>
      <c r="I7" s="2"/>
      <c r="J7" s="3"/>
      <c r="K7" s="3" t="s">
        <v>9</v>
      </c>
      <c r="L7" s="7">
        <v>34099</v>
      </c>
      <c r="M7" s="8" t="s">
        <v>44</v>
      </c>
      <c r="N7" s="30" t="s">
        <v>123</v>
      </c>
      <c r="O7" s="30"/>
      <c r="P7" s="30"/>
      <c r="Q7" s="30"/>
      <c r="R7" s="30"/>
      <c r="S7" s="30"/>
      <c r="T7" s="30"/>
      <c r="U7" s="30"/>
    </row>
    <row r="8" spans="1:21" hidden="1">
      <c r="A8" s="2" t="s">
        <v>12</v>
      </c>
      <c r="B8" s="2" t="s">
        <v>11</v>
      </c>
      <c r="C8" s="2" t="s">
        <v>22</v>
      </c>
      <c r="D8" s="2"/>
      <c r="E8" s="2"/>
      <c r="F8" s="2"/>
      <c r="G8" s="2"/>
      <c r="H8" s="2"/>
      <c r="I8" s="2"/>
      <c r="J8" s="3"/>
      <c r="K8" s="3" t="s">
        <v>9</v>
      </c>
      <c r="L8" s="7">
        <v>34185</v>
      </c>
      <c r="M8" s="8" t="s">
        <v>46</v>
      </c>
      <c r="N8" s="30" t="s">
        <v>123</v>
      </c>
      <c r="O8" s="30"/>
      <c r="P8" s="30">
        <v>37.28</v>
      </c>
      <c r="Q8" s="30" t="s">
        <v>153</v>
      </c>
      <c r="R8" s="30" t="s">
        <v>154</v>
      </c>
      <c r="S8" s="30" t="s">
        <v>155</v>
      </c>
      <c r="T8" s="30" t="s">
        <v>156</v>
      </c>
      <c r="U8" s="30"/>
    </row>
    <row r="9" spans="1:21" hidden="1">
      <c r="A9" s="2" t="s">
        <v>84</v>
      </c>
      <c r="B9" s="2" t="s">
        <v>62</v>
      </c>
      <c r="C9" s="2" t="s">
        <v>106</v>
      </c>
      <c r="D9" s="2"/>
      <c r="E9" s="2"/>
      <c r="F9" s="2"/>
      <c r="G9" s="2"/>
      <c r="H9" s="2"/>
      <c r="I9" s="2"/>
      <c r="J9" s="3"/>
      <c r="K9" s="3" t="s">
        <v>9</v>
      </c>
      <c r="L9" s="7">
        <v>35279</v>
      </c>
      <c r="M9" s="8" t="s">
        <v>47</v>
      </c>
      <c r="N9" s="30" t="s">
        <v>123</v>
      </c>
      <c r="O9" s="30"/>
      <c r="P9" s="30">
        <v>40.22</v>
      </c>
      <c r="Q9" s="30" t="s">
        <v>160</v>
      </c>
      <c r="R9" s="30" t="s">
        <v>161</v>
      </c>
      <c r="S9" s="30" t="s">
        <v>162</v>
      </c>
      <c r="T9" s="30" t="s">
        <v>163</v>
      </c>
      <c r="U9" s="30"/>
    </row>
    <row r="10" spans="1:21" hidden="1">
      <c r="A10" s="2" t="s">
        <v>13</v>
      </c>
      <c r="B10" s="2" t="s">
        <v>14</v>
      </c>
      <c r="C10" s="2" t="s">
        <v>26</v>
      </c>
      <c r="D10" s="2"/>
      <c r="E10" s="2"/>
      <c r="F10" s="2"/>
      <c r="G10" s="2"/>
      <c r="H10" s="2"/>
      <c r="I10" s="2"/>
      <c r="J10" s="3"/>
      <c r="K10" s="3" t="s">
        <v>9</v>
      </c>
      <c r="L10" s="7">
        <v>33324</v>
      </c>
      <c r="M10" s="8" t="s">
        <v>48</v>
      </c>
      <c r="N10" s="30" t="s">
        <v>123</v>
      </c>
      <c r="O10" s="30"/>
      <c r="P10" s="30">
        <v>37.18</v>
      </c>
      <c r="Q10" s="30" t="s">
        <v>157</v>
      </c>
      <c r="R10" s="30" t="s">
        <v>158</v>
      </c>
      <c r="S10" s="30" t="s">
        <v>159</v>
      </c>
      <c r="T10" s="30"/>
      <c r="U10" s="30"/>
    </row>
    <row r="11" spans="1:21" hidden="1">
      <c r="A11" s="2" t="s">
        <v>15</v>
      </c>
      <c r="B11" s="2" t="s">
        <v>16</v>
      </c>
      <c r="C11" s="2" t="s">
        <v>23</v>
      </c>
      <c r="D11" s="2"/>
      <c r="E11" s="2"/>
      <c r="F11" s="2"/>
      <c r="G11" s="2"/>
      <c r="H11" s="2"/>
      <c r="I11" s="2"/>
      <c r="J11" s="3"/>
      <c r="K11" s="3" t="s">
        <v>9</v>
      </c>
      <c r="L11" s="7">
        <v>29263</v>
      </c>
      <c r="M11" s="8" t="s">
        <v>49</v>
      </c>
      <c r="N11" s="30" t="s">
        <v>123</v>
      </c>
      <c r="O11" s="30"/>
      <c r="P11" s="30">
        <v>41.07</v>
      </c>
      <c r="Q11" s="30" t="s">
        <v>164</v>
      </c>
      <c r="R11" s="30" t="s">
        <v>165</v>
      </c>
      <c r="S11" s="30" t="s">
        <v>166</v>
      </c>
      <c r="T11" s="30"/>
      <c r="U11" s="30"/>
    </row>
    <row r="12" spans="1:21" hidden="1">
      <c r="A12" s="2" t="s">
        <v>50</v>
      </c>
      <c r="B12" s="2" t="s">
        <v>14</v>
      </c>
      <c r="C12" s="2" t="s">
        <v>24</v>
      </c>
      <c r="D12" s="2"/>
      <c r="E12" s="2"/>
      <c r="F12" s="2"/>
      <c r="G12" s="2"/>
      <c r="H12" s="2"/>
      <c r="I12" s="2"/>
      <c r="J12" s="3"/>
      <c r="K12" s="3" t="s">
        <v>9</v>
      </c>
      <c r="L12" s="7">
        <v>29321</v>
      </c>
      <c r="M12" s="8" t="s">
        <v>51</v>
      </c>
      <c r="N12" s="30" t="s">
        <v>123</v>
      </c>
      <c r="O12" s="30"/>
      <c r="P12" s="30">
        <v>39.03</v>
      </c>
      <c r="Q12" s="30" t="s">
        <v>167</v>
      </c>
      <c r="R12" s="30" t="s">
        <v>168</v>
      </c>
      <c r="S12" s="30" t="s">
        <v>169</v>
      </c>
      <c r="T12" s="30" t="s">
        <v>170</v>
      </c>
      <c r="U12" s="30" t="s">
        <v>171</v>
      </c>
    </row>
    <row r="13" spans="1:21" hidden="1">
      <c r="A13" s="2" t="s">
        <v>25</v>
      </c>
      <c r="B13" s="2" t="s">
        <v>14</v>
      </c>
      <c r="C13" s="2" t="s">
        <v>24</v>
      </c>
      <c r="D13" s="2"/>
      <c r="E13" s="2"/>
      <c r="F13" s="2"/>
      <c r="G13" s="2"/>
      <c r="H13" s="2"/>
      <c r="I13" s="2"/>
      <c r="J13" s="3"/>
      <c r="K13" s="3" t="s">
        <v>9</v>
      </c>
      <c r="L13" s="7">
        <v>29333</v>
      </c>
      <c r="M13" s="8" t="s">
        <v>52</v>
      </c>
      <c r="N13" s="30" t="s">
        <v>123</v>
      </c>
      <c r="O13" s="30"/>
      <c r="P13" s="30">
        <v>38.97</v>
      </c>
      <c r="Q13" s="30" t="s">
        <v>172</v>
      </c>
      <c r="R13" s="30" t="s">
        <v>173</v>
      </c>
      <c r="S13" s="30" t="s">
        <v>174</v>
      </c>
      <c r="T13" s="30" t="s">
        <v>175</v>
      </c>
      <c r="U13" s="30" t="s">
        <v>176</v>
      </c>
    </row>
    <row r="14" spans="1:21" hidden="1">
      <c r="A14" s="2" t="s">
        <v>17</v>
      </c>
      <c r="B14" s="2" t="s">
        <v>14</v>
      </c>
      <c r="C14" s="2" t="s">
        <v>24</v>
      </c>
      <c r="D14" s="2"/>
      <c r="E14" s="2"/>
      <c r="F14" s="2"/>
      <c r="G14" s="2"/>
      <c r="H14" s="2"/>
      <c r="I14" s="2"/>
      <c r="J14" s="3"/>
      <c r="K14" s="3" t="s">
        <v>9</v>
      </c>
      <c r="L14" s="7">
        <v>31850</v>
      </c>
      <c r="M14" s="8" t="s">
        <v>53</v>
      </c>
      <c r="N14" s="30" t="s">
        <v>123</v>
      </c>
      <c r="O14" s="30"/>
      <c r="P14" s="30">
        <v>36.46</v>
      </c>
      <c r="Q14" s="30" t="s">
        <v>177</v>
      </c>
      <c r="R14" s="30" t="s">
        <v>178</v>
      </c>
      <c r="S14" s="30" t="s">
        <v>179</v>
      </c>
      <c r="T14" s="30" t="s">
        <v>180</v>
      </c>
      <c r="U14" s="30" t="s">
        <v>181</v>
      </c>
    </row>
    <row r="15" spans="1:21" hidden="1">
      <c r="A15" s="4" t="s">
        <v>18</v>
      </c>
      <c r="B15" s="4" t="s">
        <v>54</v>
      </c>
      <c r="C15" s="4" t="s">
        <v>55</v>
      </c>
      <c r="D15" s="4"/>
      <c r="E15" s="4"/>
      <c r="F15" s="4"/>
      <c r="G15" s="4"/>
      <c r="H15" s="4"/>
      <c r="I15" s="4"/>
      <c r="J15" s="5"/>
      <c r="K15" s="5" t="s">
        <v>9</v>
      </c>
      <c r="L15" s="7">
        <v>21522</v>
      </c>
      <c r="M15" s="8" t="s">
        <v>56</v>
      </c>
      <c r="N15" s="30" t="s">
        <v>123</v>
      </c>
      <c r="O15" s="30"/>
      <c r="P15" s="30">
        <v>39.700000000000003</v>
      </c>
      <c r="Q15" s="30" t="s">
        <v>182</v>
      </c>
      <c r="R15" s="30" t="s">
        <v>183</v>
      </c>
      <c r="S15" s="30" t="s">
        <v>184</v>
      </c>
      <c r="T15" s="30" t="s">
        <v>185</v>
      </c>
      <c r="U15" s="30" t="s">
        <v>186</v>
      </c>
    </row>
    <row r="16" spans="1:21" hidden="1">
      <c r="A16" s="3" t="s">
        <v>28</v>
      </c>
      <c r="B16" s="3" t="s">
        <v>30</v>
      </c>
      <c r="C16" s="3" t="s">
        <v>90</v>
      </c>
      <c r="D16" s="14"/>
      <c r="E16" s="14"/>
      <c r="F16" s="14"/>
      <c r="G16" s="14"/>
      <c r="H16" s="14"/>
      <c r="I16" s="3"/>
      <c r="J16" s="3"/>
      <c r="K16" s="5" t="s">
        <v>9</v>
      </c>
      <c r="L16" s="7">
        <v>37555</v>
      </c>
      <c r="M16" s="16" t="s">
        <v>88</v>
      </c>
      <c r="N16" s="30" t="s">
        <v>123</v>
      </c>
      <c r="O16" s="30"/>
      <c r="P16" s="30" t="s">
        <v>103</v>
      </c>
      <c r="Q16" s="30"/>
      <c r="R16" s="30"/>
      <c r="S16" s="30"/>
      <c r="T16" s="30"/>
      <c r="U16" s="30"/>
    </row>
    <row r="17" spans="1:21" hidden="1">
      <c r="A17" s="3" t="s">
        <v>29</v>
      </c>
      <c r="B17" s="3" t="s">
        <v>32</v>
      </c>
      <c r="C17" s="3" t="s">
        <v>33</v>
      </c>
      <c r="D17" s="14"/>
      <c r="E17" s="14"/>
      <c r="F17" s="14"/>
      <c r="G17" s="14"/>
      <c r="H17" s="14"/>
      <c r="I17" s="3"/>
      <c r="J17" s="3"/>
      <c r="K17" s="5" t="s">
        <v>9</v>
      </c>
      <c r="L17" s="3"/>
      <c r="M17" s="3"/>
      <c r="N17" s="30" t="s">
        <v>123</v>
      </c>
      <c r="O17" s="30"/>
      <c r="P17" s="30"/>
      <c r="Q17" s="30"/>
      <c r="R17" s="30"/>
      <c r="S17" s="30"/>
      <c r="T17" s="30"/>
      <c r="U17" s="30"/>
    </row>
    <row r="18" spans="1:21" hidden="1">
      <c r="A18" s="3" t="s">
        <v>31</v>
      </c>
      <c r="B18" s="3" t="s">
        <v>70</v>
      </c>
      <c r="C18" s="3" t="s">
        <v>71</v>
      </c>
      <c r="D18" s="3"/>
      <c r="E18" s="3"/>
      <c r="F18" s="3"/>
      <c r="G18" s="3"/>
      <c r="H18" s="3"/>
      <c r="I18" s="3"/>
      <c r="J18" s="3"/>
      <c r="K18" s="5" t="s">
        <v>9</v>
      </c>
      <c r="L18" s="7">
        <v>36934</v>
      </c>
      <c r="M18" s="8" t="s">
        <v>58</v>
      </c>
      <c r="N18" s="30" t="s">
        <v>123</v>
      </c>
      <c r="O18" s="30" t="s">
        <v>188</v>
      </c>
      <c r="P18" s="30" t="s">
        <v>187</v>
      </c>
      <c r="Q18" s="30"/>
      <c r="R18" s="30"/>
      <c r="S18" s="30"/>
      <c r="T18" s="30"/>
      <c r="U18" s="30"/>
    </row>
    <row r="19" spans="1:21">
      <c r="A19" s="3" t="s">
        <v>34</v>
      </c>
      <c r="B19" s="3" t="s">
        <v>73</v>
      </c>
      <c r="C19" s="3" t="s">
        <v>107</v>
      </c>
      <c r="D19" s="3">
        <v>500</v>
      </c>
      <c r="E19" s="3">
        <v>1000</v>
      </c>
      <c r="F19" s="3" t="s">
        <v>57</v>
      </c>
      <c r="G19" s="3"/>
      <c r="H19" s="3"/>
      <c r="I19" s="3"/>
      <c r="J19" s="3">
        <v>400</v>
      </c>
      <c r="K19" s="5" t="s">
        <v>9</v>
      </c>
      <c r="L19" s="7">
        <v>35850</v>
      </c>
      <c r="M19" s="8" t="s">
        <v>59</v>
      </c>
      <c r="N19" s="30" t="s">
        <v>123</v>
      </c>
      <c r="O19" s="30"/>
      <c r="P19" s="30">
        <v>48.54</v>
      </c>
      <c r="Q19" s="30" t="s">
        <v>189</v>
      </c>
      <c r="R19" s="30" t="s">
        <v>190</v>
      </c>
      <c r="S19" s="30" t="s">
        <v>191</v>
      </c>
      <c r="T19" s="30"/>
      <c r="U19" s="30"/>
    </row>
    <row r="20" spans="1:21">
      <c r="A20" s="3" t="s">
        <v>36</v>
      </c>
      <c r="B20" s="3" t="s">
        <v>109</v>
      </c>
      <c r="C20" s="3" t="s">
        <v>108</v>
      </c>
      <c r="D20" s="3">
        <v>500</v>
      </c>
      <c r="E20" s="3">
        <v>1000</v>
      </c>
      <c r="F20" s="3" t="s">
        <v>57</v>
      </c>
      <c r="G20" s="3"/>
      <c r="H20" s="3"/>
      <c r="I20" s="3"/>
      <c r="J20" s="3">
        <v>400</v>
      </c>
      <c r="K20" s="5" t="s">
        <v>9</v>
      </c>
      <c r="L20" s="7">
        <v>36270</v>
      </c>
      <c r="M20" s="8" t="s">
        <v>60</v>
      </c>
      <c r="N20" s="30" t="s">
        <v>123</v>
      </c>
      <c r="O20" s="30"/>
      <c r="P20" s="30">
        <v>49.02</v>
      </c>
      <c r="Q20" s="30" t="s">
        <v>152</v>
      </c>
      <c r="R20" s="30" t="s">
        <v>125</v>
      </c>
      <c r="S20" s="30"/>
      <c r="T20" s="30"/>
      <c r="U20" s="30"/>
    </row>
    <row r="21" spans="1:21">
      <c r="A21" s="3" t="s">
        <v>61</v>
      </c>
      <c r="B21" s="3" t="s">
        <v>110</v>
      </c>
      <c r="C21" s="2" t="s">
        <v>106</v>
      </c>
      <c r="D21" s="2">
        <v>500</v>
      </c>
      <c r="E21" s="2">
        <v>1000</v>
      </c>
      <c r="F21" s="2" t="s">
        <v>57</v>
      </c>
      <c r="G21" s="2"/>
      <c r="H21" s="2"/>
      <c r="I21" s="3"/>
      <c r="J21" s="3">
        <v>400</v>
      </c>
      <c r="K21" s="5" t="s">
        <v>9</v>
      </c>
      <c r="L21" s="7">
        <v>35275</v>
      </c>
      <c r="M21" s="8" t="s">
        <v>63</v>
      </c>
      <c r="N21" s="30" t="s">
        <v>123</v>
      </c>
      <c r="O21" s="30"/>
      <c r="P21" s="30">
        <v>42.56</v>
      </c>
      <c r="Q21" s="30" t="s">
        <v>192</v>
      </c>
      <c r="R21" s="30" t="s">
        <v>193</v>
      </c>
      <c r="S21" s="30" t="s">
        <v>194</v>
      </c>
      <c r="T21" s="30"/>
      <c r="U21" s="30"/>
    </row>
    <row r="22" spans="1:21" hidden="1">
      <c r="A22" s="3" t="s">
        <v>64</v>
      </c>
      <c r="B22" s="3" t="s">
        <v>111</v>
      </c>
      <c r="C22" s="3" t="s">
        <v>45</v>
      </c>
      <c r="D22" s="3"/>
      <c r="E22" s="3"/>
      <c r="F22" s="3"/>
      <c r="G22" s="3"/>
      <c r="H22" s="3"/>
      <c r="I22" s="3"/>
      <c r="J22" s="3"/>
      <c r="K22" s="5" t="s">
        <v>9</v>
      </c>
      <c r="L22" s="26" t="s">
        <v>104</v>
      </c>
      <c r="M22" s="8" t="s">
        <v>65</v>
      </c>
      <c r="N22" s="30" t="s">
        <v>123</v>
      </c>
      <c r="O22" s="30"/>
      <c r="P22" s="30">
        <v>43.37</v>
      </c>
      <c r="Q22" s="30" t="s">
        <v>100</v>
      </c>
      <c r="R22" s="30" t="s">
        <v>195</v>
      </c>
      <c r="S22" s="30" t="s">
        <v>196</v>
      </c>
      <c r="T22" s="30"/>
      <c r="U22" s="30"/>
    </row>
    <row r="23" spans="1:21">
      <c r="A23" s="3" t="s">
        <v>98</v>
      </c>
      <c r="B23" s="3" t="s">
        <v>66</v>
      </c>
      <c r="C23" s="3" t="s">
        <v>67</v>
      </c>
      <c r="D23" s="3">
        <v>500</v>
      </c>
      <c r="E23" s="3">
        <v>1000</v>
      </c>
      <c r="F23" s="3" t="s">
        <v>57</v>
      </c>
      <c r="G23" s="3"/>
      <c r="H23" s="3"/>
      <c r="I23" s="3"/>
      <c r="J23" s="3">
        <v>400</v>
      </c>
      <c r="K23" s="5" t="s">
        <v>9</v>
      </c>
      <c r="L23" s="7">
        <v>23595</v>
      </c>
      <c r="M23" s="8" t="s">
        <v>68</v>
      </c>
      <c r="N23" s="30" t="s">
        <v>123</v>
      </c>
      <c r="O23" s="30"/>
      <c r="P23" s="30">
        <v>46.72</v>
      </c>
      <c r="Q23" s="30" t="s">
        <v>197</v>
      </c>
      <c r="R23" s="30" t="s">
        <v>198</v>
      </c>
      <c r="S23" s="30" t="s">
        <v>199</v>
      </c>
      <c r="T23" s="30"/>
      <c r="U23" s="30"/>
    </row>
    <row r="24" spans="1:21">
      <c r="A24" s="3" t="s">
        <v>69</v>
      </c>
      <c r="B24" s="3" t="s">
        <v>37</v>
      </c>
      <c r="C24" s="3" t="s">
        <v>112</v>
      </c>
      <c r="D24" s="3">
        <v>500</v>
      </c>
      <c r="E24" s="3">
        <v>1000</v>
      </c>
      <c r="F24" s="3" t="s">
        <v>57</v>
      </c>
      <c r="G24" s="3"/>
      <c r="H24" s="3"/>
      <c r="I24" s="3"/>
      <c r="J24" s="3">
        <v>400</v>
      </c>
      <c r="K24" s="5" t="s">
        <v>9</v>
      </c>
      <c r="L24" s="7">
        <v>36437</v>
      </c>
      <c r="M24" s="8" t="s">
        <v>78</v>
      </c>
      <c r="N24" s="30" t="s">
        <v>123</v>
      </c>
      <c r="O24" s="30"/>
      <c r="P24" s="30">
        <v>59.3</v>
      </c>
      <c r="Q24" s="30" t="s">
        <v>126</v>
      </c>
      <c r="R24" s="30"/>
      <c r="S24" s="30"/>
      <c r="T24" s="30"/>
      <c r="U24" s="30"/>
    </row>
    <row r="25" spans="1:21" hidden="1">
      <c r="A25" s="3" t="s">
        <v>82</v>
      </c>
      <c r="B25" s="3" t="s">
        <v>113</v>
      </c>
      <c r="C25" s="3" t="s">
        <v>114</v>
      </c>
      <c r="D25" s="3"/>
      <c r="E25" s="3"/>
      <c r="F25" s="3"/>
      <c r="G25" s="3"/>
      <c r="H25" s="3"/>
      <c r="I25" s="3"/>
      <c r="J25" s="3"/>
      <c r="K25" s="5" t="s">
        <v>9</v>
      </c>
      <c r="L25" s="9" t="s">
        <v>119</v>
      </c>
      <c r="M25" s="11" t="s">
        <v>83</v>
      </c>
      <c r="N25" s="30" t="s">
        <v>123</v>
      </c>
      <c r="O25" s="30" t="s">
        <v>201</v>
      </c>
      <c r="P25" s="30" t="s">
        <v>200</v>
      </c>
      <c r="Q25" s="30"/>
      <c r="R25" s="30"/>
      <c r="S25" s="30"/>
      <c r="T25" s="30"/>
      <c r="U25" s="30"/>
    </row>
    <row r="26" spans="1:21" hidden="1">
      <c r="A26" s="17" t="s">
        <v>76</v>
      </c>
      <c r="B26" s="3" t="s">
        <v>75</v>
      </c>
      <c r="C26" s="3" t="s">
        <v>23</v>
      </c>
      <c r="D26" s="3"/>
      <c r="E26" s="3"/>
      <c r="F26" s="3"/>
      <c r="G26" s="3"/>
      <c r="H26" s="3"/>
      <c r="I26" s="3"/>
      <c r="J26" s="3"/>
      <c r="K26" s="5" t="s">
        <v>9</v>
      </c>
      <c r="L26" s="7">
        <v>31993</v>
      </c>
      <c r="M26" s="12" t="s">
        <v>77</v>
      </c>
      <c r="N26" s="30" t="s">
        <v>123</v>
      </c>
      <c r="O26" s="30"/>
      <c r="P26" s="30">
        <v>43.03</v>
      </c>
      <c r="Q26" s="30" t="s">
        <v>202</v>
      </c>
      <c r="R26" s="30" t="s">
        <v>203</v>
      </c>
      <c r="S26" s="30" t="s">
        <v>204</v>
      </c>
      <c r="T26" s="30" t="s">
        <v>205</v>
      </c>
      <c r="U26" s="30"/>
    </row>
    <row r="27" spans="1:21" hidden="1">
      <c r="A27" s="3" t="s">
        <v>74</v>
      </c>
      <c r="B27" s="3" t="s">
        <v>80</v>
      </c>
      <c r="C27" s="3" t="s">
        <v>81</v>
      </c>
      <c r="D27" s="3"/>
      <c r="E27" s="3"/>
      <c r="F27" s="3"/>
      <c r="G27" s="3"/>
      <c r="H27" s="3"/>
      <c r="I27" s="3"/>
      <c r="J27" s="3"/>
      <c r="K27" s="5" t="s">
        <v>9</v>
      </c>
      <c r="L27" s="10" t="s">
        <v>120</v>
      </c>
      <c r="M27" s="11" t="s">
        <v>89</v>
      </c>
      <c r="N27" s="30" t="s">
        <v>123</v>
      </c>
      <c r="O27" s="30"/>
      <c r="P27" s="30">
        <v>58.19</v>
      </c>
      <c r="Q27" s="30" t="s">
        <v>206</v>
      </c>
      <c r="R27" s="30" t="s">
        <v>127</v>
      </c>
      <c r="S27" s="30"/>
      <c r="T27" s="30"/>
      <c r="U27" s="30"/>
    </row>
    <row r="28" spans="1:21" hidden="1">
      <c r="A28" s="3" t="s">
        <v>72</v>
      </c>
      <c r="B28" s="3" t="s">
        <v>115</v>
      </c>
      <c r="C28" s="3" t="s">
        <v>116</v>
      </c>
      <c r="D28" s="3"/>
      <c r="E28" s="3"/>
      <c r="F28" s="3"/>
      <c r="G28" s="3"/>
      <c r="H28" s="3"/>
      <c r="I28" s="3"/>
      <c r="J28" s="3"/>
      <c r="K28" s="5" t="s">
        <v>9</v>
      </c>
      <c r="L28" s="7">
        <v>35538</v>
      </c>
      <c r="M28" s="8" t="s">
        <v>79</v>
      </c>
      <c r="N28" s="30" t="s">
        <v>123</v>
      </c>
      <c r="O28" s="30"/>
      <c r="P28" s="30" t="s">
        <v>128</v>
      </c>
      <c r="Q28" s="30" t="s">
        <v>129</v>
      </c>
      <c r="R28" s="30" t="s">
        <v>130</v>
      </c>
      <c r="S28" s="30" t="s">
        <v>207</v>
      </c>
      <c r="T28" s="30" t="s">
        <v>131</v>
      </c>
      <c r="U28" s="30"/>
    </row>
    <row r="29" spans="1:21" hidden="1">
      <c r="A29" s="14" t="s">
        <v>85</v>
      </c>
      <c r="B29" s="14" t="s">
        <v>30</v>
      </c>
      <c r="C29" s="14" t="s">
        <v>117</v>
      </c>
      <c r="D29" s="14"/>
      <c r="E29" s="14"/>
      <c r="F29" s="14"/>
      <c r="G29" s="14"/>
      <c r="H29" s="14"/>
      <c r="I29" s="14"/>
      <c r="J29" s="14"/>
      <c r="K29" s="5" t="s">
        <v>9</v>
      </c>
      <c r="L29" s="15">
        <v>37607</v>
      </c>
      <c r="M29" s="12" t="s">
        <v>97</v>
      </c>
      <c r="N29" s="30" t="s">
        <v>218</v>
      </c>
      <c r="O29" s="30"/>
      <c r="P29" s="30" t="s">
        <v>208</v>
      </c>
      <c r="Q29" s="30"/>
      <c r="R29" s="30"/>
      <c r="S29" s="30"/>
      <c r="T29" s="30"/>
      <c r="U29" s="30"/>
    </row>
    <row r="30" spans="1:21">
      <c r="A30" s="14" t="s">
        <v>86</v>
      </c>
      <c r="B30" s="14" t="s">
        <v>37</v>
      </c>
      <c r="C30" s="14" t="s">
        <v>112</v>
      </c>
      <c r="D30" s="14">
        <v>500</v>
      </c>
      <c r="E30" s="14">
        <v>1000</v>
      </c>
      <c r="F30" s="14" t="s">
        <v>57</v>
      </c>
      <c r="G30" s="14"/>
      <c r="H30" s="14"/>
      <c r="I30" s="14"/>
      <c r="J30" s="14">
        <v>400</v>
      </c>
      <c r="K30" s="5" t="s">
        <v>9</v>
      </c>
      <c r="L30" s="15">
        <v>36686</v>
      </c>
      <c r="M30" s="12" t="s">
        <v>87</v>
      </c>
      <c r="N30" s="30" t="s">
        <v>123</v>
      </c>
      <c r="O30" s="30"/>
      <c r="P30" s="30">
        <v>56.51</v>
      </c>
      <c r="Q30" s="30" t="s">
        <v>209</v>
      </c>
      <c r="R30" s="30"/>
      <c r="S30" s="30"/>
      <c r="T30" s="30"/>
      <c r="U30" s="30"/>
    </row>
    <row r="31" spans="1:21">
      <c r="A31" s="14" t="s">
        <v>91</v>
      </c>
      <c r="B31" s="2" t="s">
        <v>11</v>
      </c>
      <c r="C31" s="14" t="s">
        <v>118</v>
      </c>
      <c r="D31" s="14">
        <v>500</v>
      </c>
      <c r="E31" s="14">
        <v>1000</v>
      </c>
      <c r="F31" s="14" t="s">
        <v>57</v>
      </c>
      <c r="G31" s="14"/>
      <c r="H31" s="14"/>
      <c r="I31" s="14"/>
      <c r="J31" s="3">
        <v>400</v>
      </c>
      <c r="K31" s="5" t="s">
        <v>9</v>
      </c>
      <c r="L31" s="15">
        <v>34306</v>
      </c>
      <c r="M31" s="11" t="s">
        <v>92</v>
      </c>
      <c r="N31" s="30" t="s">
        <v>123</v>
      </c>
      <c r="O31" s="30"/>
      <c r="P31" s="30" t="s">
        <v>99</v>
      </c>
      <c r="Q31" s="30" t="s">
        <v>210</v>
      </c>
      <c r="R31" s="30" t="s">
        <v>211</v>
      </c>
      <c r="S31" s="30" t="s">
        <v>212</v>
      </c>
      <c r="T31" s="30"/>
      <c r="U31" s="30"/>
    </row>
    <row r="32" spans="1:21" hidden="1">
      <c r="A32" s="14" t="s">
        <v>93</v>
      </c>
      <c r="B32" s="14" t="s">
        <v>37</v>
      </c>
      <c r="C32" s="14" t="s">
        <v>112</v>
      </c>
      <c r="D32" s="14"/>
      <c r="E32" s="14"/>
      <c r="F32" s="14"/>
      <c r="G32" s="14"/>
      <c r="H32" s="14"/>
      <c r="I32" s="14"/>
      <c r="J32" s="3"/>
      <c r="K32" s="5" t="s">
        <v>9</v>
      </c>
      <c r="L32" s="15">
        <v>36629</v>
      </c>
      <c r="M32" s="12" t="s">
        <v>96</v>
      </c>
      <c r="N32" s="30" t="s">
        <v>123</v>
      </c>
      <c r="O32" s="30"/>
      <c r="P32" s="30" t="s">
        <v>132</v>
      </c>
      <c r="Q32" s="30" t="s">
        <v>133</v>
      </c>
      <c r="R32" s="30" t="s">
        <v>213</v>
      </c>
      <c r="S32" s="30" t="s">
        <v>134</v>
      </c>
      <c r="T32" s="30"/>
      <c r="U32" s="30"/>
    </row>
    <row r="33" spans="1:21" hidden="1">
      <c r="A33" s="14" t="s">
        <v>94</v>
      </c>
      <c r="B33" s="14" t="s">
        <v>37</v>
      </c>
      <c r="C33" s="14" t="s">
        <v>112</v>
      </c>
      <c r="D33" s="14"/>
      <c r="E33" s="14"/>
      <c r="F33" s="14"/>
      <c r="G33" s="14"/>
      <c r="H33" s="14"/>
      <c r="I33" s="14"/>
      <c r="J33" s="3"/>
      <c r="K33" s="5" t="s">
        <v>9</v>
      </c>
      <c r="L33" s="15">
        <v>36592</v>
      </c>
      <c r="M33" s="12" t="s">
        <v>95</v>
      </c>
      <c r="N33" s="30" t="s">
        <v>123</v>
      </c>
      <c r="O33" s="30"/>
      <c r="P33" s="30" t="s">
        <v>214</v>
      </c>
      <c r="Q33" s="30" t="s">
        <v>135</v>
      </c>
      <c r="R33" s="30"/>
      <c r="S33" s="30"/>
      <c r="T33" s="30"/>
      <c r="U33" s="30"/>
    </row>
    <row r="34" spans="1:21" hidden="1">
      <c r="A34" s="14" t="s">
        <v>138</v>
      </c>
      <c r="B34" s="14" t="s">
        <v>54</v>
      </c>
      <c r="C34" s="14" t="s">
        <v>55</v>
      </c>
      <c r="D34" s="14"/>
      <c r="E34" s="14"/>
      <c r="F34" s="14"/>
      <c r="G34" s="14"/>
      <c r="H34" s="14"/>
      <c r="I34" s="14"/>
      <c r="J34" s="14"/>
      <c r="K34" s="5" t="s">
        <v>9</v>
      </c>
      <c r="L34" s="15">
        <v>22421</v>
      </c>
      <c r="M34" s="11" t="s">
        <v>139</v>
      </c>
      <c r="N34" s="30" t="s">
        <v>123</v>
      </c>
      <c r="O34" s="30"/>
      <c r="P34" s="30">
        <v>46.55</v>
      </c>
      <c r="Q34" s="30" t="s">
        <v>136</v>
      </c>
      <c r="R34" s="30" t="s">
        <v>137</v>
      </c>
      <c r="S34" s="30" t="s">
        <v>215</v>
      </c>
      <c r="T34" s="30" t="s">
        <v>216</v>
      </c>
      <c r="U34" s="30" t="s">
        <v>217</v>
      </c>
    </row>
    <row r="35" spans="1:21">
      <c r="A35" s="14" t="s">
        <v>121</v>
      </c>
      <c r="B35" s="14" t="s">
        <v>11</v>
      </c>
      <c r="C35" s="14" t="s">
        <v>22</v>
      </c>
      <c r="D35" s="14">
        <v>500</v>
      </c>
      <c r="E35" s="14">
        <v>1000</v>
      </c>
      <c r="F35" s="14" t="s">
        <v>57</v>
      </c>
      <c r="G35" s="14"/>
      <c r="H35" s="14"/>
      <c r="I35" s="14"/>
      <c r="J35" s="14">
        <v>400</v>
      </c>
      <c r="K35" s="5" t="s">
        <v>9</v>
      </c>
      <c r="L35" s="15">
        <v>34225</v>
      </c>
      <c r="M35" s="12" t="s">
        <v>122</v>
      </c>
      <c r="N35" s="30" t="s">
        <v>123</v>
      </c>
      <c r="O35" s="30"/>
      <c r="P35" s="30">
        <v>37.21</v>
      </c>
      <c r="Q35" s="30" t="s">
        <v>140</v>
      </c>
      <c r="R35" s="30" t="s">
        <v>141</v>
      </c>
      <c r="S35" s="30" t="s">
        <v>142</v>
      </c>
      <c r="T35" s="30" t="s">
        <v>143</v>
      </c>
      <c r="U35" s="30"/>
    </row>
    <row r="36" spans="1:21">
      <c r="A36" s="3"/>
      <c r="B36" s="3"/>
      <c r="C36" s="3"/>
      <c r="D36" s="3"/>
      <c r="E36" s="3"/>
      <c r="F36" s="3" t="s">
        <v>19</v>
      </c>
      <c r="G36" s="3"/>
      <c r="H36" s="3"/>
      <c r="I36" s="3"/>
      <c r="J36" s="3">
        <f>SUM(J4:J35)</f>
        <v>4400</v>
      </c>
      <c r="K36" s="3"/>
      <c r="L36" s="3"/>
      <c r="M36" s="3"/>
      <c r="N36" s="23"/>
      <c r="O36" s="23"/>
      <c r="P36" s="23"/>
      <c r="Q36" s="31"/>
      <c r="R36" s="31"/>
      <c r="S36" s="31"/>
      <c r="T36" s="31"/>
      <c r="U36" s="31"/>
    </row>
    <row r="38" spans="1:21">
      <c r="A38" s="13"/>
    </row>
  </sheetData>
  <sheetProtection selectLockedCells="1" selectUnlockedCells="1"/>
  <autoFilter ref="A3:J36">
    <filterColumn colId="5">
      <customFilters>
        <customFilter operator="notEqual" val=" "/>
      </customFilters>
    </filterColumn>
  </autoFilter>
  <mergeCells count="2">
    <mergeCell ref="D3:E3"/>
    <mergeCell ref="G3:H3"/>
  </mergeCells>
  <phoneticPr fontId="7" type="noConversion"/>
  <hyperlinks>
    <hyperlink ref="M4" r:id="rId1"/>
    <hyperlink ref="M5" r:id="rId2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M18" r:id="rId13"/>
    <hyperlink ref="M19" r:id="rId14"/>
    <hyperlink ref="M20" r:id="rId15"/>
    <hyperlink ref="M21" r:id="rId16"/>
    <hyperlink ref="M22" r:id="rId17"/>
    <hyperlink ref="M23" r:id="rId18"/>
    <hyperlink ref="M26" r:id="rId19"/>
    <hyperlink ref="M24" r:id="rId20"/>
    <hyperlink ref="M28" r:id="rId21"/>
    <hyperlink ref="M27" r:id="rId22"/>
    <hyperlink ref="M25" r:id="rId23"/>
    <hyperlink ref="M16" r:id="rId24"/>
    <hyperlink ref="M31" r:id="rId25"/>
    <hyperlink ref="M34" r:id="rId26"/>
    <hyperlink ref="A1" r:id="rId27"/>
  </hyperlink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  <ignoredErrors>
    <ignoredError sqref="L22 L27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2.33203125" defaultRowHeight="14" x14ac:dyDescent="0"/>
  <cols>
    <col min="1" max="4" width="12.33203125" style="1"/>
    <col min="5" max="5" width="12.5" style="1" customWidth="1"/>
    <col min="6" max="16384" width="12.33203125" style="1"/>
  </cols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2.33203125" defaultRowHeight="14" x14ac:dyDescent="0"/>
  <cols>
    <col min="1" max="16384" width="12.33203125" style="1"/>
  </cols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Kolnes Kent</dc:creator>
  <cp:lastModifiedBy>Kent Kolnes</cp:lastModifiedBy>
  <dcterms:created xsi:type="dcterms:W3CDTF">2010-11-15T12:17:31Z</dcterms:created>
  <dcterms:modified xsi:type="dcterms:W3CDTF">2012-08-06T15:13:28Z</dcterms:modified>
</cp:coreProperties>
</file>